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publishItems="1"/>
  <mc:AlternateContent xmlns:mc="http://schemas.openxmlformats.org/markup-compatibility/2006">
    <mc:Choice Requires="x15">
      <x15ac:absPath xmlns:x15ac="http://schemas.microsoft.com/office/spreadsheetml/2010/11/ac" url="https://sympraxis.sharepoint.com/sites/SPMM/Shared Documents/General/"/>
    </mc:Choice>
  </mc:AlternateContent>
  <xr:revisionPtr revIDLastSave="304" documentId="8_{157BFE46-0D9A-491F-93EE-1DC60DB170F3}" xr6:coauthVersionLast="47" xr6:coauthVersionMax="47" xr10:uidLastSave="{EF3B30DC-3DC9-4C27-9C4B-CEF77F5C8249}"/>
  <bookViews>
    <workbookView xWindow="-28920" yWindow="5175" windowWidth="29040" windowHeight="15840" tabRatio="509" xr2:uid="{00000000-000D-0000-FFFF-FFFF00000000}"/>
  </bookViews>
  <sheets>
    <sheet name="Dashboard" sheetId="1" r:id="rId1"/>
    <sheet name="Data capture" sheetId="3" r:id="rId2"/>
    <sheet name="Instructions and Notes" sheetId="4" r:id="rId3"/>
  </sheets>
  <definedNames>
    <definedName name="Adoption">#REF!</definedName>
    <definedName name="BI">#REF!</definedName>
    <definedName name="Business_Process">#REF!</definedName>
    <definedName name="Collaboration">#REF!</definedName>
    <definedName name="Core">#REF!</definedName>
    <definedName name="Customisation">#REF!</definedName>
    <definedName name="DeptTarget">'Data capture'!$J$5:$J$20</definedName>
    <definedName name="Governance">#REF!</definedName>
    <definedName name="IA">#REF!</definedName>
    <definedName name="Infrastructure">#REF!</definedName>
    <definedName name="Integration">#REF!</definedName>
    <definedName name="Lowest_Performers" publishToServer="1">Dashboard!$L$9:$S$17</definedName>
    <definedName name="Mean" publishToServer="1">'Data capture'!$I$5:$I$20</definedName>
    <definedName name="Organisation">'Data capture'!$F$1</definedName>
    <definedName name="People">#REF!</definedName>
    <definedName name="Publication">#REF!</definedName>
    <definedName name="Scope">'Data capture'!$K$1</definedName>
    <definedName name="Search">#REF!</definedName>
    <definedName name="Solutions">#REF!</definedName>
    <definedName name="SPBookmark_Please_x005f_x0020_assess_x005f_x0020_the_x0" localSheetId="1">'Data capture'!$B$5</definedName>
    <definedName name="SPBookmark_Please_x005f_x0020_assess_x005f_x0020_the_x00" localSheetId="1">'Data capture'!$B$6</definedName>
    <definedName name="SPBookmark_Please_x005f_x0020_assess_x005f_x0020_the_x01" localSheetId="1">'Data capture'!$B$7</definedName>
    <definedName name="SPBookmark_Please_x005f_x0020_assess_x005f_x0020_the_x02" localSheetId="1">'Data capture'!$B$8</definedName>
    <definedName name="SPBookmark_Please_x005f_x0020_assess_x005f_x0020_the_x03" localSheetId="1">'Data capture'!$B$9</definedName>
    <definedName name="SPBookmark_Please_x005f_x0020_assess_x005f_x0020_the_x04" localSheetId="1">'Data capture'!$B$10</definedName>
    <definedName name="SPBookmark_Please_x005f_x0020_assess_x005f_x0020_the_x05" localSheetId="1">'Data capture'!$B$11</definedName>
    <definedName name="SPBookmark_Please_x005f_x0020_assess_x005f_x0020_the_x06" localSheetId="1">'Data capture'!$B$12</definedName>
    <definedName name="SPBookmark_Please_x005f_x0020_assess_x005f_x0020_the_x07" localSheetId="1">'Data capture'!$B$13</definedName>
    <definedName name="SPBookmark_Please_x005f_x0020_assess_x005f_x0020_the_x08" localSheetId="1">'Data capture'!$B$14</definedName>
    <definedName name="SPBookmark_Please_x005f_x0020_assess_x005f_x0020_the_x09" localSheetId="1">'Data capture'!$B$15</definedName>
    <definedName name="Stack">#REF!</definedName>
    <definedName name="Staffing">#REF!</definedName>
    <definedName name="Strategy">#REF!</definedName>
    <definedName name="Target">'Data capture'!$N$5:$N$20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1" l="1"/>
  <c r="S6" i="1"/>
  <c r="I6" i="3"/>
  <c r="I7" i="3"/>
  <c r="I8" i="3"/>
  <c r="I9" i="3"/>
  <c r="I10" i="3"/>
  <c r="I11" i="3"/>
  <c r="I12" i="3"/>
  <c r="I13" i="3"/>
  <c r="I14" i="3"/>
  <c r="I15" i="3"/>
  <c r="I16" i="3"/>
  <c r="I17" i="3"/>
  <c r="I18" i="3"/>
  <c r="I19" i="3"/>
  <c r="I20" i="3"/>
  <c r="I5" i="3"/>
  <c r="S3" i="1"/>
  <c r="R3" i="1"/>
  <c r="B1" i="1" l="1"/>
  <c r="B20" i="3" l="1"/>
  <c r="B19" i="3"/>
  <c r="B18" i="3"/>
  <c r="B17" i="3"/>
  <c r="B16" i="3"/>
  <c r="B15" i="3"/>
  <c r="B14" i="3"/>
  <c r="B13" i="3"/>
  <c r="B12" i="3"/>
  <c r="B11" i="3"/>
  <c r="B10" i="3"/>
  <c r="B9" i="3"/>
  <c r="B8" i="3"/>
  <c r="B7" i="3"/>
  <c r="B6" i="3"/>
  <c r="B5" i="3"/>
  <c r="C4" i="1"/>
  <c r="C5" i="1" s="1"/>
  <c r="S7" i="1" l="1"/>
  <c r="L20" i="1" l="1"/>
  <c r="L10" i="1"/>
  <c r="N6" i="3"/>
  <c r="E6" i="1" s="1"/>
  <c r="N7" i="3"/>
  <c r="F6" i="1" s="1"/>
  <c r="N8" i="3"/>
  <c r="G6" i="1" s="1"/>
  <c r="N9" i="3"/>
  <c r="H6" i="1" s="1"/>
  <c r="N10" i="3"/>
  <c r="I6" i="1" s="1"/>
  <c r="N11" i="3"/>
  <c r="J6" i="1" s="1"/>
  <c r="N12" i="3"/>
  <c r="K6" i="1" s="1"/>
  <c r="N13" i="3"/>
  <c r="L6" i="1" s="1"/>
  <c r="N14" i="3"/>
  <c r="M6" i="1" s="1"/>
  <c r="N15" i="3"/>
  <c r="N6" i="1" s="1"/>
  <c r="N16" i="3"/>
  <c r="O6" i="1" s="1"/>
  <c r="N17" i="3"/>
  <c r="P6" i="1" s="1"/>
  <c r="N18" i="3"/>
  <c r="Q6" i="1" s="1"/>
  <c r="N19" i="3"/>
  <c r="R6" i="1" s="1"/>
  <c r="R7" i="1" s="1"/>
  <c r="N20" i="3"/>
  <c r="N5" i="3"/>
  <c r="D6" i="1" s="1"/>
  <c r="Q3" i="1"/>
  <c r="P3" i="1"/>
  <c r="O3" i="1"/>
  <c r="N3" i="1"/>
  <c r="M3" i="1"/>
  <c r="L3" i="1"/>
  <c r="K3" i="1"/>
  <c r="J3" i="1"/>
  <c r="I3" i="1"/>
  <c r="H3" i="1"/>
  <c r="G3" i="1"/>
  <c r="F3" i="1"/>
  <c r="E3" i="1"/>
  <c r="D3" i="1"/>
  <c r="U6" i="1"/>
  <c r="Q7" i="1" l="1"/>
  <c r="J7" i="1"/>
  <c r="M7" i="1"/>
  <c r="I7" i="1"/>
  <c r="E7" i="1"/>
  <c r="N7" i="1"/>
  <c r="D7" i="1"/>
  <c r="P7" i="1"/>
  <c r="L7" i="1"/>
  <c r="H7" i="1"/>
  <c r="F7" i="1"/>
  <c r="K7" i="1"/>
  <c r="O7" i="1"/>
  <c r="G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Simon Hudson</author>
  </authors>
  <commentList>
    <comment ref="I2" authorId="0" shapeId="0" xr:uid="{DC62E917-8104-4C0A-BB70-19E09AA8C427}">
      <text>
        <r>
          <rPr>
            <b/>
            <sz val="9"/>
            <color indexed="81"/>
            <rFont val="Tahoma"/>
            <family val="2"/>
          </rPr>
          <t>Simon Hudson:</t>
        </r>
        <r>
          <rPr>
            <sz val="9"/>
            <color indexed="81"/>
            <rFont val="Tahoma"/>
            <family val="2"/>
          </rPr>
          <t xml:space="preserve">
Profiles, skills, engagement</t>
        </r>
      </text>
    </comment>
    <comment ref="K2" authorId="0" shapeId="0" xr:uid="{64D93195-27C2-434A-AE6C-DBF798B72AF6}">
      <text>
        <r>
          <rPr>
            <b/>
            <sz val="9"/>
            <color indexed="81"/>
            <rFont val="Tahoma"/>
            <family val="2"/>
          </rPr>
          <t>Simon Hudson:</t>
        </r>
        <r>
          <rPr>
            <sz val="9"/>
            <color indexed="81"/>
            <rFont val="Tahoma"/>
            <family val="2"/>
          </rPr>
          <t xml:space="preserve">
Infrastructure, technology level, access (VPN, VDI, Cloud), AD, Identity
</t>
        </r>
      </text>
    </comment>
    <comment ref="L2" authorId="0" shapeId="0" xr:uid="{051780B2-5551-484C-80DB-1A2A78B8AB91}">
      <text>
        <r>
          <rPr>
            <b/>
            <sz val="9"/>
            <color indexed="81"/>
            <rFont val="Tahoma"/>
            <family val="2"/>
          </rPr>
          <t>Simon Hudson:</t>
        </r>
        <r>
          <rPr>
            <sz val="9"/>
            <color indexed="81"/>
            <rFont val="Tahoma"/>
            <family val="2"/>
          </rPr>
          <t xml:space="preserve">
Infrastructure, technology level, access (VPN, VDI, Cloud), AD, Identity
</t>
        </r>
      </text>
    </comment>
    <comment ref="O2" authorId="0" shapeId="0" xr:uid="{F9DE80E3-DC1D-479C-A6F5-C0BF7DDE92FF}">
      <text>
        <r>
          <rPr>
            <b/>
            <sz val="9"/>
            <color indexed="81"/>
            <rFont val="Tahoma"/>
            <family val="2"/>
          </rPr>
          <t>Simon Hudson:</t>
        </r>
        <r>
          <rPr>
            <sz val="9"/>
            <color indexed="81"/>
            <rFont val="Tahoma"/>
            <family val="2"/>
          </rPr>
          <t xml:space="preserve">
Structure, metadata, taxonomies
</t>
        </r>
      </text>
    </comment>
    <comment ref="P2" authorId="0" shapeId="0" xr:uid="{06B8DDA2-0C93-42A2-BD61-803F56B7FA63}">
      <text>
        <r>
          <rPr>
            <b/>
            <sz val="9"/>
            <color indexed="81"/>
            <rFont val="Tahoma"/>
            <family val="2"/>
          </rPr>
          <t>Simon Hudson:</t>
        </r>
        <r>
          <rPr>
            <sz val="9"/>
            <color indexed="81"/>
            <rFont val="Tahoma"/>
            <family val="2"/>
          </rPr>
          <t xml:space="preserve">
Structure, metadata, taxonomies
</t>
        </r>
      </text>
    </comment>
    <comment ref="Q2" authorId="0" shapeId="0" xr:uid="{5B1C55F1-E2A4-43F1-B182-120E83BC6644}">
      <text>
        <r>
          <rPr>
            <b/>
            <sz val="9"/>
            <color indexed="81"/>
            <rFont val="Tahoma"/>
            <family val="2"/>
          </rPr>
          <t>Simon Hudson:</t>
        </r>
        <r>
          <rPr>
            <sz val="9"/>
            <color indexed="81"/>
            <rFont val="Tahoma"/>
            <family val="2"/>
          </rPr>
          <t xml:space="preserve">
Structure, metadata, taxonomies
</t>
        </r>
      </text>
    </comment>
    <comment ref="R2" authorId="0" shapeId="0" xr:uid="{E4844A5B-934F-4E80-9F56-803B0345C0A0}">
      <text>
        <r>
          <rPr>
            <b/>
            <sz val="9"/>
            <color indexed="81"/>
            <rFont val="Tahoma"/>
            <family val="2"/>
          </rPr>
          <t>Simon Hudson:</t>
        </r>
        <r>
          <rPr>
            <sz val="9"/>
            <color indexed="81"/>
            <rFont val="Tahoma"/>
            <family val="2"/>
          </rPr>
          <t xml:space="preserve">
Structure, metadata, taxonomies
</t>
        </r>
      </text>
    </comment>
    <comment ref="S2" authorId="0" shapeId="0" xr:uid="{53DAA45A-58D7-438D-91CC-FC90B8355B99}">
      <text>
        <r>
          <rPr>
            <b/>
            <sz val="9"/>
            <color indexed="81"/>
            <rFont val="Tahoma"/>
            <family val="2"/>
          </rPr>
          <t>Simon Hudson:</t>
        </r>
        <r>
          <rPr>
            <sz val="9"/>
            <color indexed="81"/>
            <rFont val="Tahoma"/>
            <family val="2"/>
          </rPr>
          <t xml:space="preserve">
Structure, metadata, taxonomies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tc={40DB557C-D482-41F9-929A-8E2E4434EC03}</author>
    <author>tc={C9CF8C34-22FA-4856-A933-94DD75215929}</author>
    <author>tc={64F9E991-D725-4735-A4FF-7AF5BF9C0CB9}</author>
  </authors>
  <commentList>
    <comment ref="E3" authorId="0" shapeId="0" xr:uid="{40DB557C-D482-41F9-929A-8E2E4434EC03}">
      <text>
        <t>[Threaded comment]
Your version of Excel allows you to read this threaded comment; however, any edits to it will get removed if the file is opened in a newer version of Excel. Learn more: https://go.microsoft.com/fwlink/?linkid=870924
Comment:
    Where you think your organisation is now, against the reference criteria.</t>
      </text>
    </comment>
    <comment ref="J3" authorId="1" shapeId="0" xr:uid="{C9CF8C34-22FA-4856-A933-94DD75215929}">
      <text>
        <t>[Threaded comment]
Your version of Excel allows you to read this threaded comment; however, any edits to it will get removed if the file is opened in a newer version of Excel. Learn more: https://go.microsoft.com/fwlink/?linkid=870924
Comment:
    Where you think your organisation should be this time next year?</t>
      </text>
    </comment>
    <comment ref="P4" authorId="2" shapeId="0" xr:uid="{64F9E991-D725-4735-A4FF-7AF5BF9C0CB9}">
      <text>
        <t>[Threaded comment]
Your version of Excel allows you to read this threaded comment; however, any edits to it will get removed if the file is opened in a newer version of Excel. Learn more: https://go.microsoft.com/fwlink/?linkid=870924
Comment:
    Areas that should operate at a different level to the company standard</t>
      </text>
    </comment>
  </commentList>
</comments>
</file>

<file path=xl/sharedStrings.xml><?xml version="1.0" encoding="utf-8"?>
<sst xmlns="http://schemas.openxmlformats.org/spreadsheetml/2006/main" count="122" uniqueCount="98">
  <si>
    <t>Assessment year</t>
  </si>
  <si>
    <t>Date of Assessment</t>
  </si>
  <si>
    <t>Number of staff in organisation</t>
  </si>
  <si>
    <t>Rated on scale of 0 to 500</t>
  </si>
  <si>
    <t>See reference sheet</t>
  </si>
  <si>
    <t>Target</t>
  </si>
  <si>
    <t>Gap</t>
  </si>
  <si>
    <t>Lowest performers</t>
  </si>
  <si>
    <t>Comment</t>
  </si>
  <si>
    <t>Highest Performers</t>
  </si>
  <si>
    <t>Gap analysis implications</t>
  </si>
  <si>
    <t>Summary</t>
  </si>
  <si>
    <t>Maturity Gap</t>
  </si>
  <si>
    <t>0 - 200</t>
  </si>
  <si>
    <t>Easy, with appropriate support and commitment</t>
  </si>
  <si>
    <t>200 - 300</t>
  </si>
  <si>
    <t>Challenging, needs significant commitment and resource</t>
  </si>
  <si>
    <t>300 - 400</t>
  </si>
  <si>
    <t>Target is too high. Risks over-extension, underfunding &amp; failure</t>
  </si>
  <si>
    <t>400 - 500</t>
  </si>
  <si>
    <t>Very dangerous, avoid this size step change</t>
  </si>
  <si>
    <t>&lt;Name of Organisation&gt;</t>
  </si>
  <si>
    <t>Current assessment</t>
  </si>
  <si>
    <t>Mean</t>
  </si>
  <si>
    <r>
      <t xml:space="preserve">Target </t>
    </r>
    <r>
      <rPr>
        <b/>
        <sz val="9"/>
        <color theme="1"/>
        <rFont val="Segoe UI"/>
        <family val="2"/>
      </rPr>
      <t>(Organisation)</t>
    </r>
  </si>
  <si>
    <t>Capability Maturity Model</t>
  </si>
  <si>
    <t>The original Capability Maturity Model defined a 5 point scale, representing the following levels:</t>
  </si>
  <si>
    <t>A maturity model can be used as a benchmark for comparison and as an aid to understanding - for example, for comparative assessment of different organizations where there is something in common that can be used as a basis for comparison. In the case of the CMM, for example, the basis for comparison would be the organizations' software development processes.</t>
  </si>
  <si>
    <t>1. Initial</t>
  </si>
  <si>
    <t>The starting point for use of a new or undocumented repeat process.</t>
  </si>
  <si>
    <t>(Typically) undocumented and in a state of dynamic change, tending to be driven in an ad hoc, uncontrolled and reactive manner by users or events. This provides a chaotic or unstable environment for the processes.</t>
  </si>
  <si>
    <t>2. Repeatable</t>
  </si>
  <si>
    <t>The process is at least documented sufficiently such that repeating the same steps may be attempted.</t>
  </si>
  <si>
    <t>Some processes are repeatable, possibly with consistent results. Process discipline is unlikely to be rigorous, but where it exists it may help to ensure that existing processes are maintained during times of stress.</t>
  </si>
  <si>
    <t>3. Defined</t>
  </si>
  <si>
    <t>The process is defined/confirmed as a standard business process</t>
  </si>
  <si>
    <t>There are sets of defined and documented standard processes established and subject to some degree of improvement over time. These standard processes are in place. The processes may not have been systematically or repeatedly used - sufficient for the users to become competent or the process to be validated in a range of situations. This could be considered a developmental stage - with use in a wider range of conditions and user competence development the process can develop to next level of maturity.</t>
  </si>
  <si>
    <t>4. Managed (Capable)</t>
  </si>
  <si>
    <t>The process is quantitatively managed in accordance with agreed-upon metrics.</t>
  </si>
  <si>
    <t>Effective achievement of the process objectives can be evidenced (using metrics) across a range of operational conditions. The suitability of the process in multiple environments has been tested and the process refined and adapted. Process users have experienced the process in multiple and varied conditions, and are able to demonstrate competence. The process maturity enables adaptions to particular projects without measurable losses of quality or deviations from specifications. Process Capability is established from this level.</t>
  </si>
  <si>
    <t>5. Optimizing (Efficient)</t>
  </si>
  <si>
    <t>Process management includes deliberate process optimization/improvement.</t>
  </si>
  <si>
    <t>The focus is on continually improving process performance through both incremental and innovative technological changes/improvements. At maturity level 5, processes are concerned with addressing statistical common causes of process variation and changing the process (for example, to shift the mean of the process performance) to improve process performance. This would be done at the same time as maintaining the likelihood of achieving the established quantitative process-improvement objectives.</t>
  </si>
  <si>
    <t>Scope:</t>
  </si>
  <si>
    <t>&lt;Organisation/department/team/process&gt;</t>
  </si>
  <si>
    <t xml:space="preserve">12 month target </t>
  </si>
  <si>
    <r>
      <rPr>
        <b/>
        <sz val="11"/>
        <color theme="1"/>
        <rFont val="Segoe UI"/>
        <family val="2"/>
      </rPr>
      <t>Note</t>
    </r>
    <r>
      <rPr>
        <sz val="11"/>
        <color theme="1"/>
        <rFont val="Segoe UI"/>
        <family val="2"/>
      </rPr>
      <t>: It is often useful to run separate workshops with different groups in large departments. Having managers in one group and staff in another is often insightful.</t>
    </r>
  </si>
  <si>
    <t>Years organisation has been using Microsoft 365</t>
  </si>
  <si>
    <t>Organisation:</t>
  </si>
  <si>
    <t>è</t>
  </si>
  <si>
    <t>Follow us on Twitter </t>
  </si>
  <si>
    <t>Take the Maturity Model Self-Assessment</t>
  </si>
  <si>
    <t>https://symp.info/MM4M365-SelfAssessment </t>
  </si>
  <si>
    <t>Fill out the Maturity Model Survey</t>
  </si>
  <si>
    <t>https://symp.info/MM4M365Survey</t>
  </si>
  <si>
    <t>https://symp.info/MM4M365Discussion</t>
  </si>
  <si>
    <t>@M365Maturity | @M365CommDocs</t>
  </si>
  <si>
    <t>A maturity model can be viewed as a set of structured levels that describe how well the behaviours, practices and processes of an organization can reliably and sustainably produce required outcomes.</t>
  </si>
  <si>
    <t>People and Communities</t>
  </si>
  <si>
    <t>Staff &amp; Training</t>
  </si>
  <si>
    <t xml:space="preserve">Employee Experience </t>
  </si>
  <si>
    <t>Department / Process 1</t>
  </si>
  <si>
    <t>Department / Process 2</t>
  </si>
  <si>
    <t>Department / Process 3</t>
  </si>
  <si>
    <t>Department / Process 4</t>
  </si>
  <si>
    <t>All Company</t>
  </si>
  <si>
    <t>Management of Content</t>
  </si>
  <si>
    <t>Collaboration</t>
  </si>
  <si>
    <t>Communication</t>
  </si>
  <si>
    <t>Search</t>
  </si>
  <si>
    <t>Customization and Development</t>
  </si>
  <si>
    <t>Business Process</t>
  </si>
  <si>
    <t>Data and Analytics</t>
  </si>
  <si>
    <t>Infrastructure</t>
  </si>
  <si>
    <t>Content Set</t>
  </si>
  <si>
    <t>People Set</t>
  </si>
  <si>
    <t>Hardcore set</t>
  </si>
  <si>
    <t>-</t>
  </si>
  <si>
    <r>
      <t xml:space="preserve">Instructions - Set up
</t>
    </r>
    <r>
      <rPr>
        <sz val="11"/>
        <color theme="1"/>
        <rFont val="Segoe UI"/>
        <family val="2"/>
      </rPr>
      <t xml:space="preserve">1. Enter your organisation name in the </t>
    </r>
    <r>
      <rPr>
        <b/>
        <sz val="11"/>
        <color theme="1"/>
        <rFont val="Segoe UI"/>
        <family val="2"/>
      </rPr>
      <t>Organisation</t>
    </r>
    <r>
      <rPr>
        <sz val="11"/>
        <color theme="1"/>
        <rFont val="Segoe UI"/>
        <family val="2"/>
      </rPr>
      <t xml:space="preserve"> field on the </t>
    </r>
    <r>
      <rPr>
        <b/>
        <sz val="11"/>
        <color theme="1"/>
        <rFont val="Segoe UI"/>
        <family val="2"/>
      </rPr>
      <t>Data Capture</t>
    </r>
    <r>
      <rPr>
        <sz val="11"/>
        <color theme="1"/>
        <rFont val="Segoe UI"/>
        <family val="2"/>
      </rPr>
      <t xml:space="preserve"> worksheet.
2. Decide whether the assessment is for the </t>
    </r>
    <r>
      <rPr>
        <i/>
        <sz val="11"/>
        <color theme="1"/>
        <rFont val="Segoe UI"/>
        <family val="2"/>
      </rPr>
      <t>Company</t>
    </r>
    <r>
      <rPr>
        <sz val="11"/>
        <color theme="1"/>
        <rFont val="Segoe UI"/>
        <family val="2"/>
      </rPr>
      <t xml:space="preserve"> as a whole or for a range of </t>
    </r>
    <r>
      <rPr>
        <i/>
        <sz val="11"/>
        <color theme="1"/>
        <rFont val="Segoe UI"/>
        <family val="2"/>
      </rPr>
      <t>Teams, Departments or Processes.</t>
    </r>
    <r>
      <rPr>
        <sz val="11"/>
        <color theme="1"/>
        <rFont val="Segoe UI"/>
        <family val="2"/>
      </rPr>
      <t xml:space="preserve"> State this in the </t>
    </r>
    <r>
      <rPr>
        <b/>
        <sz val="11"/>
        <color theme="1"/>
        <rFont val="Segoe UI"/>
        <family val="2"/>
      </rPr>
      <t>Scope</t>
    </r>
    <r>
      <rPr>
        <sz val="11"/>
        <color theme="1"/>
        <rFont val="Segoe UI"/>
        <family val="2"/>
      </rPr>
      <t xml:space="preserve"> field. 
Remove/Cross out any Competencies you are </t>
    </r>
    <r>
      <rPr>
        <i/>
        <sz val="11"/>
        <color theme="1"/>
        <rFont val="Segoe UI"/>
        <family val="2"/>
      </rPr>
      <t xml:space="preserve">not </t>
    </r>
    <r>
      <rPr>
        <sz val="11"/>
        <color theme="1"/>
        <rFont val="Segoe UI"/>
        <family val="2"/>
      </rPr>
      <t xml:space="preserve">going to focus on
</t>
    </r>
  </si>
  <si>
    <t>Maturity Model for Microsoft 365 - Introduction | Microsoft Docs</t>
  </si>
  <si>
    <t>Microsoft 365 Community Content | Microsoft Docs</t>
  </si>
  <si>
    <t>https://docs.microsoft.com/en-us/microsoft-365/community/microsoft365-maturity-model--people-and-communities-competency#definition-of-this-competency</t>
  </si>
  <si>
    <t>https://docs.microsoft.com/en-us/microsoft-365/community/microsoft365-maturity-model--communication#definition-of-this-competency</t>
  </si>
  <si>
    <t>https://docs.microsoft.com/en-us/microsoft-365/community/microsoft365-maturity-model--collaboration#definition-of-this-competency</t>
  </si>
  <si>
    <t>https://docs.microsoft.com/en-us/microsoft-365/community/microsoft365-maturity-model--search#definition-of-this-competency</t>
  </si>
  <si>
    <t>https://docs.microsoft.com/en-us/microsoft-365/community/microsoft365-maturity-model--customization-and-development#definition-of-this-competency</t>
  </si>
  <si>
    <t>https://docs.microsoft.com/en-us/microsoft-365/community/microsoft365-maturity-model--management-of-content#definition-of-this-competency</t>
  </si>
  <si>
    <t>https://docs.microsoft.com/en-us/microsoft-365/community/microsoft365-maturity-model--business-process#definition-of-this-competency</t>
  </si>
  <si>
    <t>https://docs.microsoft.com/en-us/microsoft-365/community/microsoft365-maturity-model--staff-and-training#definition-of-this-competency</t>
  </si>
  <si>
    <t>Links to Competency Definitions</t>
  </si>
  <si>
    <t>Reserved for future use</t>
  </si>
  <si>
    <t>Judgement based Maturity Level assessment</t>
  </si>
  <si>
    <t>Competencies</t>
  </si>
  <si>
    <t>Notes and exceptions</t>
  </si>
  <si>
    <t>Discussions in GitHub</t>
  </si>
  <si>
    <t>Department /processes exceptions</t>
  </si>
  <si>
    <r>
      <t xml:space="preserve">Instructions - Running the workshop
</t>
    </r>
    <r>
      <rPr>
        <sz val="11"/>
        <color theme="1"/>
        <rFont val="Segoe UI"/>
        <family val="2"/>
      </rPr>
      <t xml:space="preserve">1. Familiarise everyone in the group with the criteria for achieving each level, using the 'Maturity Model for M365' level descriptions and keywords, in conjunction with the Introduction document (link below). 
These are reproduced below. It is suggested that these levels are made available to all workshop participants. 
2. Now consider the definitions for each Competency. Links are provided on the </t>
    </r>
    <r>
      <rPr>
        <b/>
        <sz val="11"/>
        <color theme="1"/>
        <rFont val="Segoe UI"/>
        <family val="2"/>
      </rPr>
      <t>Data Capture sheet.</t>
    </r>
    <r>
      <rPr>
        <sz val="11"/>
        <color theme="1"/>
        <rFont val="Segoe UI"/>
        <family val="2"/>
      </rPr>
      <t xml:space="preserve"> As a group, form a consensus for each competency for the company as a whole or each department etc. If undecided, choose the midway point between levels. 
</t>
    </r>
    <r>
      <rPr>
        <b/>
        <sz val="11"/>
        <color theme="1"/>
        <rFont val="Segoe UI"/>
        <family val="2"/>
      </rPr>
      <t>Note</t>
    </r>
    <r>
      <rPr>
        <sz val="11"/>
        <color theme="1"/>
        <rFont val="Segoe UI"/>
        <family val="2"/>
      </rPr>
      <t>: the criteria should be applied strictly - you might be using lots of powerful features, but if these are not agreed, standardised and broadly adopted then it's unlikely level 300 had been achieved, for example.
3. Enter this value in the Current Assessment column for that sub-competency on the Data Capture sheet
4. Now review the higher level criteria and reach a consensus on what the level is that the business</t>
    </r>
    <r>
      <rPr>
        <i/>
        <sz val="11"/>
        <color theme="1"/>
        <rFont val="Segoe UI"/>
        <family val="2"/>
      </rPr>
      <t xml:space="preserve"> should be mostly operating</t>
    </r>
    <r>
      <rPr>
        <sz val="11"/>
        <color theme="1"/>
        <rFont val="Segoe UI"/>
        <family val="2"/>
      </rPr>
      <t xml:space="preserve"> at in a year's time. This MUST be a multiple of 100 - no half way positions.
5. There may be parts of the business that </t>
    </r>
    <r>
      <rPr>
        <i/>
        <sz val="11"/>
        <color theme="1"/>
        <rFont val="Segoe UI"/>
        <family val="2"/>
      </rPr>
      <t>need</t>
    </r>
    <r>
      <rPr>
        <sz val="11"/>
        <color theme="1"/>
        <rFont val="Segoe UI"/>
        <family val="2"/>
      </rPr>
      <t xml:space="preserve"> to operate at a higher (or lower) level than the general one, in which case note these exceptions and the reasons why.
6. Continue until you have completed each Competency. </t>
    </r>
  </si>
  <si>
    <t>Rate  each competency as level 100, 200, 300, 400, or 500 using the stated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</si>
</sst>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Segoe UI"/>
      <family val="2"/>
    </font>
    <font>
      <sz val="11"/>
      <color theme="1"/>
      <name val="Segoe UI Light"/>
      <family val="2"/>
      <scheme val="minor"/>
    </font>
    <font>
      <sz val="11"/>
      <color theme="1"/>
      <name val="Segoe UI Light"/>
      <family val="2"/>
      <scheme val="minor"/>
    </font>
    <font>
      <sz val="11"/>
      <color theme="0"/>
      <name val="Segoe UI Light"/>
      <family val="2"/>
      <scheme val="minor"/>
    </font>
    <font>
      <u/>
      <sz val="11"/>
      <color theme="10"/>
      <name val="Segoe UI Light"/>
      <family val="2"/>
      <scheme val="minor"/>
    </font>
    <font>
      <sz val="11"/>
      <color theme="4"/>
      <name val="Segoe UI Light"/>
      <family val="2"/>
      <scheme val="minor"/>
    </font>
    <font>
      <sz val="11"/>
      <color rgb="FF3F3F76"/>
      <name val="Segoe UI Light"/>
      <family val="2"/>
      <scheme val="minor"/>
    </font>
    <font>
      <sz val="11"/>
      <color theme="1"/>
      <name val="Segoe UI Light"/>
      <family val="2"/>
      <scheme val="minor"/>
    </font>
    <font>
      <sz val="11"/>
      <color theme="0"/>
      <name val="Segoe UI"/>
      <family val="2"/>
    </font>
    <font>
      <sz val="11"/>
      <color theme="1"/>
      <name val="Segoe UI"/>
      <family val="2"/>
    </font>
    <font>
      <sz val="10"/>
      <color theme="1"/>
      <name val="Segoe UI"/>
      <family val="2"/>
    </font>
    <font>
      <b/>
      <sz val="11"/>
      <color theme="1"/>
      <name val="Segoe UI"/>
      <family val="2"/>
    </font>
    <font>
      <sz val="16"/>
      <color theme="1"/>
      <name val="Segoe UI Light"/>
      <family val="2"/>
      <scheme val="minor"/>
    </font>
    <font>
      <i/>
      <sz val="11"/>
      <color rgb="FF7F7F7F"/>
      <name val="Segoe UI Light"/>
      <family val="2"/>
      <scheme val="minor"/>
    </font>
    <font>
      <sz val="10"/>
      <color theme="1"/>
      <name val="Segoe UI Light"/>
      <family val="2"/>
      <scheme val="minor"/>
    </font>
    <font>
      <b/>
      <sz val="15"/>
      <color theme="3"/>
      <name val="Segoe UI Light"/>
      <family val="2"/>
    </font>
    <font>
      <sz val="10"/>
      <color theme="0"/>
      <name val="Segoe UI"/>
      <family val="2"/>
    </font>
    <font>
      <b/>
      <sz val="9"/>
      <color theme="1"/>
      <name val="Segoe UI"/>
      <family val="2"/>
    </font>
    <font>
      <b/>
      <sz val="16"/>
      <color theme="9" tint="-0.249977111117893"/>
      <name val="Segoe UI Light"/>
      <family val="2"/>
      <scheme val="minor"/>
    </font>
    <font>
      <sz val="9"/>
      <color indexed="81"/>
      <name val="Tahoma"/>
      <family val="2"/>
    </font>
    <font>
      <b/>
      <sz val="9"/>
      <color indexed="81"/>
      <name val="Tahoma"/>
      <family val="2"/>
    </font>
    <font>
      <b/>
      <sz val="18"/>
      <color theme="1"/>
      <name val="Segoe UI Light"/>
      <family val="2"/>
      <scheme val="minor"/>
    </font>
    <font>
      <i/>
      <sz val="11"/>
      <color theme="1"/>
      <name val="Segoe UI"/>
      <family val="2"/>
    </font>
    <font>
      <sz val="11"/>
      <color theme="1"/>
      <name val="Segoe UI Light"/>
      <family val="2"/>
    </font>
    <font>
      <sz val="11"/>
      <color theme="0"/>
      <name val="Segoe UI Light"/>
      <family val="2"/>
    </font>
    <font>
      <sz val="10"/>
      <color theme="1"/>
      <name val="Segoe UI Light"/>
      <family val="2"/>
    </font>
    <font>
      <b/>
      <sz val="11"/>
      <color theme="1"/>
      <name val="Segoe UI Light"/>
      <family val="2"/>
    </font>
    <font>
      <u/>
      <sz val="10"/>
      <color theme="1"/>
      <name val="Segoe UI Light"/>
      <family val="2"/>
    </font>
    <font>
      <u/>
      <sz val="11"/>
      <color theme="10"/>
      <name val="Segoe UI Light"/>
      <family val="2"/>
    </font>
    <font>
      <i/>
      <sz val="8"/>
      <color theme="1"/>
      <name val="Segoe UI Light"/>
      <family val="2"/>
    </font>
    <font>
      <i/>
      <sz val="10"/>
      <color theme="1"/>
      <name val="Segoe UI Light"/>
      <family val="2"/>
    </font>
    <font>
      <sz val="11"/>
      <color theme="0"/>
      <name val="Abadi"/>
      <family val="2"/>
      <scheme val="major"/>
    </font>
    <font>
      <sz val="11"/>
      <color theme="1"/>
      <name val="Abadi"/>
      <family val="2"/>
      <scheme val="major"/>
    </font>
    <font>
      <b/>
      <sz val="11"/>
      <color theme="0"/>
      <name val="Abadi"/>
      <family val="2"/>
      <scheme val="major"/>
    </font>
    <font>
      <sz val="15"/>
      <color theme="3"/>
      <name val="Abadi"/>
      <family val="2"/>
      <scheme val="major"/>
    </font>
    <font>
      <sz val="13"/>
      <color theme="3"/>
      <name val="Abadi"/>
      <family val="2"/>
      <scheme val="major"/>
    </font>
    <font>
      <sz val="22"/>
      <color theme="1"/>
      <name val="Wingdings"/>
      <charset val="2"/>
    </font>
    <font>
      <b/>
      <sz val="22"/>
      <color theme="9" tint="0.79998168889431442"/>
      <name val="Wingdings"/>
      <charset val="2"/>
    </font>
    <font>
      <b/>
      <sz val="14"/>
      <color theme="3"/>
      <name val="Abadi"/>
      <family val="2"/>
      <scheme val="major"/>
    </font>
    <font>
      <sz val="12"/>
      <color rgb="FF3F3F76"/>
      <name val="Segoe UI Light"/>
      <family val="2"/>
      <scheme val="minor"/>
    </font>
    <font>
      <u/>
      <sz val="10"/>
      <color theme="0"/>
      <name val="Segoe UI Light"/>
      <family val="2"/>
      <scheme val="minor"/>
    </font>
    <font>
      <i/>
      <sz val="11"/>
      <color theme="9" tint="-0.499984740745262"/>
      <name val="Segoe UI"/>
      <family val="2"/>
    </font>
    <font>
      <i/>
      <sz val="10"/>
      <color theme="9" tint="-0.499984740745262"/>
      <name val="Segoe UI Light"/>
      <family val="2"/>
      <scheme val="minor"/>
    </font>
    <font>
      <i/>
      <sz val="11"/>
      <color theme="1"/>
      <name val="Segoe UI Light"/>
      <family val="2"/>
      <scheme val="minor"/>
    </font>
    <font>
      <i/>
      <sz val="10"/>
      <color theme="1"/>
      <name val="Segoe UI Light"/>
      <family val="2"/>
      <scheme val="minor"/>
    </font>
    <font>
      <sz val="8"/>
      <name val="Segoe UI"/>
      <family val="2"/>
    </font>
    <font>
      <b/>
      <sz val="11"/>
      <color theme="0"/>
      <name val="Segoe UI Light"/>
      <family val="2"/>
      <scheme val="minor"/>
    </font>
    <font>
      <b/>
      <sz val="10"/>
      <color theme="4"/>
      <name val="Segoe UI"/>
      <family val="2"/>
    </font>
    <font>
      <b/>
      <sz val="14"/>
      <color theme="4"/>
      <name val="Segoe UI Light"/>
      <family val="2"/>
    </font>
    <font>
      <b/>
      <sz val="11"/>
      <color theme="4"/>
      <name val="Segoe UI Light"/>
      <family val="2"/>
      <scheme val="minor"/>
    </font>
    <font>
      <i/>
      <sz val="11"/>
      <color theme="0"/>
      <name val="Segoe UI"/>
      <family val="2"/>
    </font>
    <font>
      <i/>
      <sz val="10"/>
      <color theme="0"/>
      <name val="Abadi"/>
      <family val="2"/>
      <scheme val="major"/>
    </font>
    <font>
      <sz val="10"/>
      <color theme="4"/>
      <name val="Segoe UI"/>
      <family val="2"/>
    </font>
  </fonts>
  <fills count="25">
    <fill>
      <patternFill patternType="none"/>
    </fill>
    <fill>
      <patternFill patternType="gray125"/>
    </fill>
    <fill>
      <patternFill patternType="solid">
        <fgColor theme="0" tint="-0.14999847407452621"/>
        <bgColor indexed="64"/>
      </patternFill>
    </fill>
    <fill>
      <patternFill patternType="solid">
        <fgColor theme="8" tint="0.59999389629810485"/>
        <bgColor indexed="65"/>
      </patternFill>
    </fill>
    <fill>
      <patternFill patternType="solid">
        <fgColor theme="8"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bgColor indexed="64"/>
      </patternFill>
    </fill>
    <fill>
      <patternFill patternType="solid">
        <fgColor theme="5"/>
        <bgColor indexed="64"/>
      </patternFill>
    </fill>
    <fill>
      <patternFill patternType="solid">
        <fgColor theme="9" tint="0.79998168889431442"/>
        <bgColor indexed="64"/>
      </patternFill>
    </fill>
    <fill>
      <patternFill patternType="solid">
        <fgColor rgb="FF6264A7"/>
        <bgColor indexed="64"/>
      </patternFill>
    </fill>
    <fill>
      <patternFill patternType="solid">
        <fgColor rgb="FFF25022"/>
        <bgColor indexed="64"/>
      </patternFill>
    </fill>
    <fill>
      <patternFill patternType="solid">
        <fgColor rgb="FF01A4EF"/>
        <bgColor indexed="64"/>
      </patternFill>
    </fill>
    <fill>
      <patternFill patternType="solid">
        <fgColor rgb="FFFFB901"/>
        <bgColor indexed="64"/>
      </patternFill>
    </fill>
    <fill>
      <patternFill patternType="solid">
        <fgColor rgb="FF7FBA00"/>
        <bgColor indexed="64"/>
      </patternFill>
    </fill>
    <fill>
      <patternFill patternType="solid">
        <fgColor rgb="FF737373"/>
        <bgColor indexed="64"/>
      </patternFill>
    </fill>
    <fill>
      <patternFill patternType="solid">
        <fgColor theme="1"/>
        <bgColor indexed="64"/>
      </patternFill>
    </fill>
    <fill>
      <patternFill patternType="solid">
        <fgColor theme="4"/>
        <bgColor indexed="64"/>
      </patternFill>
    </fill>
    <fill>
      <patternFill patternType="solid">
        <fgColor theme="8"/>
        <bgColor indexed="64"/>
      </patternFill>
    </fill>
    <fill>
      <patternFill patternType="solid">
        <fgColor theme="8" tint="0.79998168889431442"/>
        <bgColor indexed="64"/>
      </patternFill>
    </fill>
    <fill>
      <gradientFill type="path" left="0.5" right="0.5" top="0.5" bottom="0.5">
        <stop position="0">
          <color theme="0"/>
        </stop>
        <stop position="1">
          <color theme="0" tint="-0.1490218817712943"/>
        </stop>
      </gradientFill>
    </fill>
    <fill>
      <patternFill patternType="solid">
        <fgColor theme="9"/>
        <bgColor indexed="64"/>
      </patternFill>
    </fill>
    <fill>
      <patternFill patternType="solid">
        <fgColor theme="2"/>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436C99"/>
      </left>
      <right style="thin">
        <color rgb="FF436C99"/>
      </right>
      <top style="thick">
        <color rgb="FFFFFFFF"/>
      </top>
      <bottom/>
      <diagonal/>
    </border>
    <border>
      <left style="thin">
        <color rgb="FF7F7F7F"/>
      </left>
      <right style="thin">
        <color rgb="FF7F7F7F"/>
      </right>
      <top style="thin">
        <color rgb="FF7F7F7F"/>
      </top>
      <bottom style="thin">
        <color rgb="FF7F7F7F"/>
      </bottom>
      <diagonal/>
    </border>
    <border>
      <left/>
      <right style="medium">
        <color theme="8"/>
      </right>
      <top/>
      <bottom/>
      <diagonal/>
    </border>
    <border>
      <left style="medium">
        <color theme="8"/>
      </left>
      <right style="medium">
        <color theme="8"/>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top style="thin">
        <color rgb="FF000000"/>
      </top>
      <bottom/>
      <diagonal/>
    </border>
    <border>
      <left style="medium">
        <color theme="8"/>
      </left>
      <right/>
      <top/>
      <bottom/>
      <diagonal/>
    </border>
    <border>
      <left style="thin">
        <color rgb="FFE28980"/>
      </left>
      <right/>
      <top style="thick">
        <color rgb="FFFFFFFF"/>
      </top>
      <bottom/>
      <diagonal/>
    </border>
    <border>
      <left style="thin">
        <color rgb="FF609237"/>
      </left>
      <right/>
      <top style="thick">
        <color rgb="FFFFFFFF"/>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rgb="FF7F7F7F"/>
      </bottom>
      <diagonal/>
    </border>
    <border>
      <left style="medium">
        <color indexed="64"/>
      </left>
      <right style="medium">
        <color indexed="64"/>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s>
  <cellStyleXfs count="17">
    <xf numFmtId="0" fontId="0" fillId="0" borderId="0"/>
    <xf numFmtId="0" fontId="4" fillId="0" borderId="0" applyNumberFormat="0" applyFill="0" applyBorder="0" applyAlignment="0" applyProtection="0"/>
    <xf numFmtId="0" fontId="34" fillId="0" borderId="0" applyNumberFormat="0" applyFill="0" applyAlignment="0" applyProtection="0"/>
    <xf numFmtId="0" fontId="6" fillId="21" borderId="10" applyNumberFormat="0" applyAlignment="0" applyProtection="0"/>
    <xf numFmtId="0" fontId="7" fillId="3" borderId="0" applyNumberFormat="0" applyBorder="0" applyAlignment="0" applyProtection="0"/>
    <xf numFmtId="0" fontId="3" fillId="4" borderId="0" applyNumberFormat="0" applyBorder="0" applyAlignment="0" applyProtection="0"/>
    <xf numFmtId="0" fontId="8" fillId="14" borderId="2" applyNumberFormat="0" applyBorder="0" applyAlignment="0" applyProtection="0">
      <alignment horizontal="center" textRotation="45" wrapText="1"/>
    </xf>
    <xf numFmtId="0" fontId="8" fillId="12" borderId="2" applyNumberFormat="0" applyBorder="0" applyAlignment="0" applyProtection="0">
      <alignment horizontal="center" textRotation="45" wrapText="1"/>
    </xf>
    <xf numFmtId="0" fontId="8" fillId="13" borderId="2" applyNumberFormat="0" applyBorder="0" applyAlignment="0" applyProtection="0">
      <alignment horizontal="center" textRotation="45" wrapText="1"/>
    </xf>
    <xf numFmtId="0" fontId="8" fillId="15" borderId="2" applyNumberFormat="0" applyBorder="0" applyAlignment="0" applyProtection="0">
      <alignment horizontal="center" textRotation="45" wrapText="1"/>
    </xf>
    <xf numFmtId="0" fontId="9" fillId="5" borderId="2" applyNumberFormat="0" applyBorder="0" applyAlignment="0" applyProtection="0">
      <alignment horizontal="center" textRotation="45" wrapText="1"/>
    </xf>
    <xf numFmtId="0" fontId="35" fillId="0" borderId="16" applyNumberFormat="0" applyFill="0" applyAlignment="0" applyProtection="0"/>
    <xf numFmtId="0" fontId="2" fillId="7" borderId="0" applyNumberFormat="0" applyBorder="0" applyAlignment="0" applyProtection="0"/>
    <xf numFmtId="0" fontId="2" fillId="8" borderId="0" applyNumberFormat="0" applyBorder="0" applyAlignment="0" applyProtection="0"/>
    <xf numFmtId="0" fontId="13" fillId="0" borderId="0" applyNumberFormat="0" applyFill="0" applyBorder="0" applyAlignment="0" applyProtection="0"/>
    <xf numFmtId="0" fontId="8" fillId="16" borderId="13" applyBorder="0">
      <alignment horizontal="center" vertical="center" wrapText="1"/>
    </xf>
    <xf numFmtId="0" fontId="8" fillId="17" borderId="0">
      <alignment horizontal="left" vertical="center" wrapText="1" indent="2"/>
    </xf>
  </cellStyleXfs>
  <cellXfs count="125">
    <xf numFmtId="0" fontId="0" fillId="0" borderId="0" xfId="0"/>
    <xf numFmtId="0" fontId="0" fillId="0" borderId="0" xfId="0" applyAlignment="1">
      <alignment wrapText="1"/>
    </xf>
    <xf numFmtId="0" fontId="34" fillId="0" borderId="0" xfId="2"/>
    <xf numFmtId="0" fontId="9" fillId="5" borderId="0" xfId="10" applyBorder="1" applyAlignment="1"/>
    <xf numFmtId="0" fontId="10" fillId="0" borderId="0" xfId="0" applyFont="1"/>
    <xf numFmtId="0" fontId="15" fillId="0" borderId="0" xfId="2" applyFont="1"/>
    <xf numFmtId="0" fontId="0" fillId="5" borderId="0" xfId="10" applyFont="1" applyBorder="1" applyAlignment="1"/>
    <xf numFmtId="0" fontId="12" fillId="7" borderId="17" xfId="12" applyFont="1" applyBorder="1" applyAlignment="1" applyProtection="1">
      <alignment horizontal="center" vertical="center"/>
      <protection locked="0"/>
    </xf>
    <xf numFmtId="0" fontId="0" fillId="0" borderId="0" xfId="0" applyAlignment="1">
      <alignment vertical="top"/>
    </xf>
    <xf numFmtId="0" fontId="5" fillId="0" borderId="0" xfId="0" applyFont="1" applyAlignment="1">
      <alignment vertical="top"/>
    </xf>
    <xf numFmtId="0" fontId="21" fillId="0" borderId="0" xfId="0" applyFont="1" applyAlignment="1">
      <alignment vertical="top"/>
    </xf>
    <xf numFmtId="0" fontId="23" fillId="0" borderId="0" xfId="0" applyFont="1"/>
    <xf numFmtId="0" fontId="23" fillId="5" borderId="2" xfId="0" applyFont="1" applyFill="1" applyBorder="1" applyAlignment="1">
      <alignment horizontal="center" textRotation="45" wrapText="1"/>
    </xf>
    <xf numFmtId="0" fontId="23" fillId="0" borderId="0" xfId="0" applyFont="1" applyAlignment="1">
      <alignment wrapText="1"/>
    </xf>
    <xf numFmtId="0" fontId="23" fillId="5" borderId="12" xfId="10" applyFont="1" applyBorder="1" applyAlignment="1">
      <alignment horizontal="left" textRotation="45" wrapText="1"/>
    </xf>
    <xf numFmtId="0" fontId="25" fillId="6" borderId="4" xfId="4" applyFont="1" applyFill="1" applyBorder="1"/>
    <xf numFmtId="0" fontId="26" fillId="5" borderId="0" xfId="4" applyFont="1" applyFill="1" applyBorder="1"/>
    <xf numFmtId="0" fontId="23" fillId="11" borderId="14" xfId="4" applyFont="1" applyFill="1" applyBorder="1" applyAlignment="1" applyProtection="1">
      <alignment horizontal="center"/>
      <protection locked="0"/>
    </xf>
    <xf numFmtId="0" fontId="23" fillId="11" borderId="0" xfId="4" applyFont="1" applyFill="1" applyBorder="1" applyAlignment="1" applyProtection="1">
      <alignment horizontal="center"/>
      <protection locked="0"/>
    </xf>
    <xf numFmtId="14" fontId="25" fillId="11" borderId="11" xfId="4" applyNumberFormat="1" applyFont="1" applyFill="1" applyBorder="1" applyAlignment="1" applyProtection="1">
      <alignment horizontal="left" vertical="center"/>
      <protection locked="0"/>
    </xf>
    <xf numFmtId="0" fontId="25" fillId="11" borderId="12" xfId="4" applyFont="1" applyFill="1" applyBorder="1" applyAlignment="1" applyProtection="1">
      <alignment horizontal="center" vertical="center"/>
      <protection locked="0"/>
    </xf>
    <xf numFmtId="0" fontId="27" fillId="6" borderId="4" xfId="4" applyFont="1" applyFill="1" applyBorder="1"/>
    <xf numFmtId="0" fontId="23" fillId="11" borderId="5" xfId="4" applyFont="1" applyFill="1" applyBorder="1" applyAlignment="1" applyProtection="1">
      <alignment horizontal="center"/>
      <protection locked="0"/>
    </xf>
    <xf numFmtId="0" fontId="28" fillId="0" borderId="0" xfId="1" applyFont="1"/>
    <xf numFmtId="0" fontId="26" fillId="5" borderId="7" xfId="4" applyFont="1" applyFill="1" applyBorder="1" applyAlignment="1">
      <alignment horizontal="right"/>
    </xf>
    <xf numFmtId="0" fontId="30" fillId="6" borderId="6" xfId="4" applyFont="1" applyFill="1" applyBorder="1"/>
    <xf numFmtId="0" fontId="23" fillId="5" borderId="24" xfId="10" applyFont="1" applyBorder="1" applyAlignment="1">
      <alignment horizontal="left" textRotation="45" wrapText="1"/>
    </xf>
    <xf numFmtId="0" fontId="25" fillId="11" borderId="24" xfId="4" applyFont="1" applyFill="1" applyBorder="1" applyAlignment="1" applyProtection="1">
      <alignment horizontal="center" vertical="center"/>
      <protection locked="0"/>
    </xf>
    <xf numFmtId="0" fontId="25" fillId="11" borderId="0" xfId="4" applyFont="1" applyFill="1" applyBorder="1" applyAlignment="1" applyProtection="1">
      <alignment horizontal="center" vertical="center"/>
      <protection locked="0"/>
    </xf>
    <xf numFmtId="0" fontId="24" fillId="18" borderId="15" xfId="5" applyFont="1" applyFill="1" applyBorder="1" applyAlignment="1">
      <alignment horizontal="center"/>
    </xf>
    <xf numFmtId="0" fontId="24" fillId="18" borderId="7" xfId="5" applyFont="1" applyFill="1" applyBorder="1" applyAlignment="1">
      <alignment horizontal="center"/>
    </xf>
    <xf numFmtId="0" fontId="24" fillId="18" borderId="8" xfId="5" applyFont="1" applyFill="1" applyBorder="1" applyAlignment="1">
      <alignment horizontal="center"/>
    </xf>
    <xf numFmtId="0" fontId="8" fillId="16" borderId="15" xfId="15" applyBorder="1">
      <alignment horizontal="center" vertical="center" wrapText="1"/>
    </xf>
    <xf numFmtId="0" fontId="8" fillId="16" borderId="7" xfId="15" applyBorder="1">
      <alignment horizontal="center" vertical="center" wrapText="1"/>
    </xf>
    <xf numFmtId="0" fontId="8" fillId="16" borderId="8" xfId="15" applyBorder="1">
      <alignment horizontal="center" vertical="center" wrapText="1"/>
    </xf>
    <xf numFmtId="0" fontId="32" fillId="5" borderId="11" xfId="10" applyFont="1" applyBorder="1" applyAlignment="1">
      <alignment horizontal="left" textRotation="45" wrapText="1"/>
    </xf>
    <xf numFmtId="0" fontId="32" fillId="5" borderId="12" xfId="10" applyFont="1" applyBorder="1" applyAlignment="1">
      <alignment horizontal="left" textRotation="45" wrapText="1"/>
    </xf>
    <xf numFmtId="0" fontId="15" fillId="0" borderId="0" xfId="2" applyFont="1" applyBorder="1"/>
    <xf numFmtId="0" fontId="13" fillId="0" borderId="0" xfId="14" applyBorder="1"/>
    <xf numFmtId="0" fontId="12" fillId="7" borderId="20" xfId="12" applyFont="1" applyBorder="1" applyAlignment="1" applyProtection="1">
      <alignment horizontal="center" vertical="center"/>
      <protection locked="0"/>
    </xf>
    <xf numFmtId="0" fontId="12" fillId="7" borderId="19" xfId="12" applyFont="1" applyBorder="1" applyAlignment="1" applyProtection="1">
      <alignment horizontal="center" vertical="center"/>
      <protection locked="0"/>
    </xf>
    <xf numFmtId="0" fontId="12" fillId="7" borderId="21" xfId="12" applyFont="1" applyBorder="1" applyAlignment="1" applyProtection="1">
      <alignment horizontal="center" vertical="center"/>
      <protection locked="0"/>
    </xf>
    <xf numFmtId="0" fontId="33" fillId="18" borderId="9" xfId="6" applyFont="1" applyFill="1" applyBorder="1" applyAlignment="1">
      <alignment horizontal="left" vertical="center" wrapText="1" readingOrder="1"/>
    </xf>
    <xf numFmtId="0" fontId="36" fillId="19" borderId="0" xfId="0" applyFont="1" applyFill="1" applyAlignment="1">
      <alignment horizontal="center" vertical="center"/>
    </xf>
    <xf numFmtId="0" fontId="37" fillId="9" borderId="25" xfId="1" applyFont="1" applyFill="1" applyBorder="1" applyAlignment="1">
      <alignment horizontal="center" vertical="center" readingOrder="1"/>
    </xf>
    <xf numFmtId="0" fontId="37" fillId="10" borderId="26" xfId="1" applyFont="1" applyFill="1" applyBorder="1" applyAlignment="1">
      <alignment horizontal="center" vertical="center" readingOrder="1"/>
    </xf>
    <xf numFmtId="0" fontId="37" fillId="20" borderId="26" xfId="1" applyFont="1" applyFill="1" applyBorder="1" applyAlignment="1">
      <alignment horizontal="center" vertical="center" readingOrder="1"/>
    </xf>
    <xf numFmtId="0" fontId="8" fillId="12" borderId="31" xfId="7" applyBorder="1" applyAlignment="1"/>
    <xf numFmtId="0" fontId="0" fillId="0" borderId="27" xfId="0"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2" fillId="7" borderId="27" xfId="12" applyFont="1" applyBorder="1" applyAlignment="1" applyProtection="1">
      <alignment horizontal="center" vertical="center"/>
      <protection locked="0"/>
    </xf>
    <xf numFmtId="0" fontId="18" fillId="2" borderId="33" xfId="13" applyFont="1" applyFill="1" applyBorder="1" applyAlignment="1">
      <alignment horizontal="center" vertical="center" wrapText="1"/>
    </xf>
    <xf numFmtId="0" fontId="12" fillId="7" borderId="18" xfId="12" applyFont="1" applyBorder="1" applyAlignment="1" applyProtection="1">
      <alignment horizontal="center" vertical="center"/>
      <protection locked="0"/>
    </xf>
    <xf numFmtId="0" fontId="18" fillId="2" borderId="34" xfId="13" applyFont="1" applyFill="1" applyBorder="1" applyAlignment="1">
      <alignment horizontal="center" vertical="center" wrapText="1"/>
    </xf>
    <xf numFmtId="0" fontId="8" fillId="14" borderId="31" xfId="6" applyBorder="1" applyAlignment="1"/>
    <xf numFmtId="0" fontId="11" fillId="2" borderId="32" xfId="0" applyFont="1" applyFill="1" applyBorder="1" applyAlignment="1">
      <alignment horizontal="center" vertical="center"/>
    </xf>
    <xf numFmtId="0" fontId="38" fillId="0" borderId="0" xfId="11" applyFont="1" applyBorder="1" applyAlignment="1">
      <alignment horizontal="right"/>
    </xf>
    <xf numFmtId="0" fontId="31" fillId="14" borderId="13" xfId="6" applyFont="1" applyBorder="1" applyAlignment="1">
      <alignment horizontal="left" textRotation="45" wrapText="1"/>
    </xf>
    <xf numFmtId="0" fontId="31" fillId="12" borderId="2" xfId="7" applyFont="1" applyBorder="1" applyAlignment="1">
      <alignment horizontal="left" textRotation="45" wrapText="1"/>
    </xf>
    <xf numFmtId="0" fontId="31" fillId="13" borderId="2" xfId="8" applyFont="1" applyBorder="1" applyAlignment="1">
      <alignment horizontal="left" textRotation="45" wrapText="1"/>
    </xf>
    <xf numFmtId="0" fontId="31" fillId="15" borderId="2" xfId="9" applyFont="1" applyBorder="1" applyAlignment="1">
      <alignment horizontal="left" textRotation="45" wrapText="1"/>
    </xf>
    <xf numFmtId="0" fontId="23" fillId="18" borderId="0" xfId="0" applyFont="1" applyFill="1"/>
    <xf numFmtId="0" fontId="8" fillId="18" borderId="0" xfId="0" applyFont="1" applyFill="1"/>
    <xf numFmtId="0" fontId="10" fillId="18" borderId="0" xfId="0" applyFont="1" applyFill="1" applyAlignment="1">
      <alignment horizontal="left" indent="1"/>
    </xf>
    <xf numFmtId="0" fontId="41" fillId="5" borderId="0" xfId="10" applyFont="1" applyBorder="1" applyAlignment="1"/>
    <xf numFmtId="0" fontId="22" fillId="5" borderId="0" xfId="10" applyFont="1" applyBorder="1" applyAlignment="1"/>
    <xf numFmtId="0" fontId="42" fillId="5" borderId="0" xfId="0" applyFont="1" applyFill="1"/>
    <xf numFmtId="0" fontId="42" fillId="5" borderId="0" xfId="0" applyFont="1" applyFill="1" applyAlignment="1">
      <alignment horizontal="left" indent="2"/>
    </xf>
    <xf numFmtId="0" fontId="43" fillId="5" borderId="0" xfId="0" applyFont="1" applyFill="1"/>
    <xf numFmtId="0" fontId="44" fillId="5" borderId="0" xfId="0" applyFont="1" applyFill="1"/>
    <xf numFmtId="0" fontId="0" fillId="0" borderId="0" xfId="0" applyAlignment="1">
      <alignment vertical="top"/>
    </xf>
    <xf numFmtId="0" fontId="11" fillId="0" borderId="27" xfId="0" applyFont="1" applyBorder="1" applyAlignment="1" applyProtection="1">
      <alignment horizontal="center" vertical="center" wrapText="1"/>
      <protection locked="0"/>
    </xf>
    <xf numFmtId="0" fontId="4" fillId="0" borderId="0" xfId="1" applyAlignment="1">
      <alignment horizontal="left" indent="1"/>
    </xf>
    <xf numFmtId="0" fontId="47" fillId="0" borderId="0" xfId="11" applyFont="1" applyBorder="1" applyAlignment="1"/>
    <xf numFmtId="0" fontId="48" fillId="18" borderId="0" xfId="0" applyFont="1" applyFill="1" applyAlignment="1">
      <alignment vertical="center"/>
    </xf>
    <xf numFmtId="0" fontId="4" fillId="0" borderId="0" xfId="1" applyAlignment="1">
      <alignment horizontal="left" indent="2"/>
    </xf>
    <xf numFmtId="0" fontId="4" fillId="22" borderId="35" xfId="1" applyFill="1" applyBorder="1" applyAlignment="1">
      <alignment horizontal="left" wrapText="1" indent="1"/>
    </xf>
    <xf numFmtId="0" fontId="0" fillId="22" borderId="35" xfId="0" applyFill="1" applyBorder="1" applyAlignment="1">
      <alignment horizontal="left" wrapText="1" indent="1"/>
    </xf>
    <xf numFmtId="0" fontId="8" fillId="23" borderId="23" xfId="0" applyFont="1" applyFill="1" applyBorder="1" applyAlignment="1">
      <alignment horizontal="center" vertical="center" wrapText="1"/>
    </xf>
    <xf numFmtId="0" fontId="50" fillId="23" borderId="23" xfId="0" applyFont="1" applyFill="1" applyBorder="1" applyAlignment="1">
      <alignment horizontal="center" vertical="center" wrapText="1"/>
    </xf>
    <xf numFmtId="0" fontId="46" fillId="23" borderId="23" xfId="0" applyFont="1" applyFill="1" applyBorder="1" applyAlignment="1">
      <alignment horizontal="center" vertical="center" wrapText="1"/>
    </xf>
    <xf numFmtId="0" fontId="49" fillId="24" borderId="22" xfId="0" applyFont="1" applyFill="1" applyBorder="1" applyAlignment="1">
      <alignment horizontal="left" vertical="top"/>
    </xf>
    <xf numFmtId="0" fontId="22" fillId="24" borderId="22" xfId="0" applyFont="1" applyFill="1" applyBorder="1" applyAlignment="1">
      <alignment vertical="top" wrapText="1"/>
    </xf>
    <xf numFmtId="0" fontId="49" fillId="24" borderId="22" xfId="0" applyFont="1" applyFill="1" applyBorder="1" applyAlignment="1">
      <alignment vertical="top"/>
    </xf>
    <xf numFmtId="0" fontId="8" fillId="12" borderId="0" xfId="7" applyBorder="1" applyAlignment="1"/>
    <xf numFmtId="0" fontId="11" fillId="0" borderId="0" xfId="0" applyFont="1" applyBorder="1" applyAlignment="1" applyProtection="1">
      <alignment horizontal="center" vertical="center" wrapText="1"/>
      <protection locked="0"/>
    </xf>
    <xf numFmtId="0" fontId="18" fillId="2" borderId="0" xfId="13" applyFont="1" applyFill="1" applyBorder="1" applyAlignment="1">
      <alignment horizontal="center" vertical="center" wrapText="1"/>
    </xf>
    <xf numFmtId="0" fontId="0" fillId="0" borderId="0" xfId="0" applyFont="1" applyBorder="1" applyAlignment="1" applyProtection="1">
      <alignment horizontal="center" vertical="center" wrapText="1"/>
      <protection locked="0"/>
    </xf>
    <xf numFmtId="0" fontId="18" fillId="24" borderId="0" xfId="13" applyFont="1" applyFill="1" applyBorder="1" applyAlignment="1">
      <alignment horizontal="center" vertical="center" wrapText="1"/>
    </xf>
    <xf numFmtId="0" fontId="8" fillId="14" borderId="0" xfId="6" applyBorder="1" applyAlignment="1">
      <alignment horizontal="left" vertical="center" wrapText="1" indent="2"/>
    </xf>
    <xf numFmtId="0" fontId="8" fillId="17" borderId="0" xfId="16">
      <alignment horizontal="left" vertical="center" wrapText="1" indent="2"/>
    </xf>
    <xf numFmtId="0" fontId="14" fillId="5" borderId="0" xfId="0" quotePrefix="1" applyFont="1" applyFill="1" applyAlignment="1" applyProtection="1">
      <protection locked="0"/>
    </xf>
    <xf numFmtId="0" fontId="14" fillId="5" borderId="0" xfId="0" applyFont="1" applyFill="1" applyAlignment="1" applyProtection="1">
      <protection locked="0"/>
    </xf>
    <xf numFmtId="0" fontId="14" fillId="5" borderId="0" xfId="0" applyFont="1" applyFill="1" applyAlignment="1" applyProtection="1">
      <alignment horizontal="left"/>
      <protection locked="0"/>
    </xf>
    <xf numFmtId="0" fontId="14" fillId="5" borderId="0" xfId="0" applyFont="1" applyFill="1" applyAlignment="1" applyProtection="1">
      <alignment wrapText="1"/>
      <protection locked="0"/>
    </xf>
    <xf numFmtId="0" fontId="1" fillId="5" borderId="0" xfId="0" applyFont="1" applyFill="1" applyAlignment="1" applyProtection="1">
      <protection locked="0"/>
    </xf>
    <xf numFmtId="0" fontId="31" fillId="12" borderId="0" xfId="7" applyFont="1" applyBorder="1" applyAlignment="1">
      <alignment horizontal="center"/>
    </xf>
    <xf numFmtId="0" fontId="31" fillId="18" borderId="0" xfId="7" applyFont="1" applyFill="1" applyBorder="1" applyAlignment="1">
      <alignment horizontal="center"/>
    </xf>
    <xf numFmtId="0" fontId="29" fillId="6" borderId="4" xfId="4" applyFont="1" applyFill="1" applyBorder="1" applyAlignment="1">
      <alignment wrapText="1" shrinkToFit="1"/>
    </xf>
    <xf numFmtId="0" fontId="29" fillId="6" borderId="6" xfId="4" applyFont="1" applyFill="1" applyBorder="1" applyAlignment="1">
      <alignment wrapText="1" shrinkToFit="1"/>
    </xf>
    <xf numFmtId="0" fontId="0" fillId="5" borderId="0" xfId="10" applyFont="1" applyBorder="1" applyAlignment="1">
      <alignment horizontal="left"/>
    </xf>
    <xf numFmtId="0" fontId="8" fillId="17" borderId="0" xfId="16">
      <alignment horizontal="left" vertical="center" wrapText="1" indent="2"/>
    </xf>
    <xf numFmtId="0" fontId="31" fillId="13" borderId="0" xfId="8" applyFont="1" applyBorder="1" applyAlignment="1">
      <alignment horizontal="center" vertical="center" wrapText="1"/>
    </xf>
    <xf numFmtId="0" fontId="31" fillId="16" borderId="0" xfId="15" applyFont="1" applyBorder="1">
      <alignment horizontal="center" vertical="center" wrapText="1"/>
    </xf>
    <xf numFmtId="0" fontId="31" fillId="14" borderId="7" xfId="6" applyFont="1" applyBorder="1" applyAlignment="1">
      <alignment horizontal="center"/>
    </xf>
    <xf numFmtId="0" fontId="16" fillId="18" borderId="0" xfId="0" applyFont="1" applyFill="1" applyAlignment="1">
      <alignment horizontal="left" vertical="center" indent="1" readingOrder="1"/>
    </xf>
    <xf numFmtId="0" fontId="31" fillId="12" borderId="7" xfId="7" applyFont="1" applyBorder="1" applyAlignment="1">
      <alignment horizontal="center"/>
    </xf>
    <xf numFmtId="0" fontId="31" fillId="13" borderId="7" xfId="8" applyFont="1" applyBorder="1" applyAlignment="1">
      <alignment horizontal="center"/>
    </xf>
    <xf numFmtId="0" fontId="51" fillId="15" borderId="0" xfId="9" applyFont="1" applyBorder="1" applyAlignment="1">
      <alignment horizontal="center"/>
    </xf>
    <xf numFmtId="0" fontId="40" fillId="18" borderId="0" xfId="1" applyFont="1" applyFill="1" applyAlignment="1">
      <alignment horizontal="left" vertical="center" indent="1" readingOrder="1"/>
    </xf>
    <xf numFmtId="0" fontId="16" fillId="18" borderId="0" xfId="0" applyFont="1" applyFill="1" applyAlignment="1">
      <alignment horizontal="left" indent="1"/>
    </xf>
    <xf numFmtId="0" fontId="52" fillId="0" borderId="0" xfId="0" applyFont="1" applyAlignment="1">
      <alignment wrapText="1"/>
    </xf>
    <xf numFmtId="0" fontId="8" fillId="14" borderId="1" xfId="6" applyBorder="1" applyAlignment="1">
      <alignment horizontal="center"/>
    </xf>
    <xf numFmtId="0" fontId="8" fillId="14" borderId="2" xfId="6" applyBorder="1" applyAlignment="1">
      <alignment horizontal="center"/>
    </xf>
    <xf numFmtId="0" fontId="8" fillId="14" borderId="3" xfId="6" applyBorder="1" applyAlignment="1">
      <alignment horizontal="center"/>
    </xf>
    <xf numFmtId="0" fontId="8" fillId="12" borderId="30" xfId="7" applyBorder="1" applyAlignment="1">
      <alignment horizontal="center"/>
    </xf>
    <xf numFmtId="0" fontId="8" fillId="12" borderId="28" xfId="7" applyBorder="1" applyAlignment="1">
      <alignment horizontal="center"/>
    </xf>
    <xf numFmtId="0" fontId="8" fillId="12" borderId="29" xfId="7" applyBorder="1" applyAlignment="1">
      <alignment horizontal="center"/>
    </xf>
    <xf numFmtId="0" fontId="6" fillId="21" borderId="0" xfId="3" applyFont="1" applyBorder="1" applyAlignment="1"/>
    <xf numFmtId="0" fontId="39" fillId="21" borderId="0" xfId="3" applyFont="1" applyBorder="1" applyProtection="1">
      <protection locked="0"/>
    </xf>
    <xf numFmtId="0" fontId="11" fillId="0" borderId="0" xfId="0" applyFont="1" applyAlignment="1">
      <alignment vertical="top" wrapText="1"/>
    </xf>
    <xf numFmtId="0" fontId="0" fillId="0" borderId="0" xfId="0" applyAlignment="1">
      <alignment vertical="top"/>
    </xf>
    <xf numFmtId="0" fontId="0" fillId="0" borderId="0" xfId="0" applyFont="1" applyAlignment="1">
      <alignment vertical="top" wrapText="1"/>
    </xf>
    <xf numFmtId="0" fontId="4" fillId="22" borderId="36" xfId="1" applyFill="1" applyBorder="1" applyAlignment="1">
      <alignment horizontal="left" indent="1"/>
    </xf>
    <xf numFmtId="0" fontId="4" fillId="22" borderId="0" xfId="1" applyFill="1" applyBorder="1" applyAlignment="1">
      <alignment horizontal="left" indent="1"/>
    </xf>
  </cellXfs>
  <cellStyles count="17">
    <cellStyle name="20% - Accent5" xfId="12" builtinId="46"/>
    <cellStyle name="20% - Accent6" xfId="13" builtinId="50"/>
    <cellStyle name="40% - Accent5" xfId="4" builtinId="47"/>
    <cellStyle name="60% - Accent5" xfId="5" builtinId="48"/>
    <cellStyle name="Explanatory Text" xfId="14" builtinId="53"/>
    <cellStyle name="Grey" xfId="10" xr:uid="{00000000-0005-0000-0000-00000A000000}"/>
    <cellStyle name="Heading 1" xfId="2" builtinId="16" customBuiltin="1"/>
    <cellStyle name="Heading 2" xfId="11" builtinId="17" customBuiltin="1"/>
    <cellStyle name="Hyperlink" xfId="1" builtinId="8"/>
    <cellStyle name="Input" xfId="3" builtinId="20" customBuiltin="1"/>
    <cellStyle name="MM Blue" xfId="6" xr:uid="{00000000-0005-0000-0000-000007000000}"/>
    <cellStyle name="MM Green" xfId="15" xr:uid="{DC7D154D-999A-4B68-9EE3-C0EF8F485655}"/>
    <cellStyle name="MM Grey" xfId="16" xr:uid="{2A7B7FF5-2FCA-40EE-9AB3-89F0AE4E2C9A}"/>
    <cellStyle name="MM Purple" xfId="7" xr:uid="{00000000-0005-0000-0000-000005000000}"/>
    <cellStyle name="MM Red" xfId="8" xr:uid="{00000000-0005-0000-0000-000008000000}"/>
    <cellStyle name="MM Yellow" xfId="9" xr:uid="{00000000-0005-0000-0000-000006000000}"/>
    <cellStyle name="Normal" xfId="0" builtinId="0" customBuiltin="1"/>
  </cellStyles>
  <dxfs count="0"/>
  <tableStyles count="0" defaultTableStyle="TableStyleMedium2" defaultPivotStyle="PivotStyleLight16"/>
  <colors>
    <mruColors>
      <color rgb="FF737373"/>
      <color rgb="FF7FBA00"/>
      <color rgb="FFFFB901"/>
      <color rgb="FF01A4EF"/>
      <color rgb="FFF25022"/>
      <color rgb="FF6264A7"/>
      <color rgb="FF014D5B"/>
      <color rgb="FF31A2A6"/>
      <color rgb="FF006672"/>
      <color rgb="FF6092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Segoe UI Light" pitchFamily="34" charset="0"/>
              </a:defRPr>
            </a:pPr>
            <a:r>
              <a:rPr lang="en-US" sz="1400">
                <a:latin typeface="Segoe UI Light" pitchFamily="34" charset="0"/>
              </a:rPr>
              <a:t>Current Maturity - by group</a:t>
            </a:r>
          </a:p>
        </c:rich>
      </c:tx>
      <c:layout>
        <c:manualLayout>
          <c:xMode val="edge"/>
          <c:yMode val="edge"/>
          <c:x val="0.20568150508892774"/>
          <c:y val="1.7638888888888888E-2"/>
        </c:manualLayout>
      </c:layout>
      <c:overlay val="0"/>
    </c:title>
    <c:autoTitleDeleted val="0"/>
    <c:plotArea>
      <c:layout>
        <c:manualLayout>
          <c:layoutTarget val="inner"/>
          <c:xMode val="edge"/>
          <c:yMode val="edge"/>
          <c:x val="0.20805740740740741"/>
          <c:y val="0.20766805555555556"/>
          <c:w val="0.57369947089947093"/>
          <c:h val="0.60238444444444439"/>
        </c:manualLayout>
      </c:layout>
      <c:radarChart>
        <c:radarStyle val="marker"/>
        <c:varyColors val="0"/>
        <c:ser>
          <c:idx val="0"/>
          <c:order val="0"/>
          <c:tx>
            <c:v>Current Year</c:v>
          </c:tx>
          <c:spPr>
            <a:ln w="22225">
              <a:solidFill>
                <a:schemeClr val="bg1"/>
              </a:solidFill>
            </a:ln>
          </c:spPr>
          <c:marker>
            <c:spPr>
              <a:ln>
                <a:solidFill>
                  <a:schemeClr val="bg1"/>
                </a:solidFill>
              </a:ln>
            </c:spPr>
          </c:marker>
          <c:cat>
            <c:strRef>
              <c:f>Dashboard!$D$2:$S$2</c:f>
              <c:strCache>
                <c:ptCount val="16"/>
                <c:pt idx="0">
                  <c:v>Management of Content</c:v>
                </c:pt>
                <c:pt idx="1">
                  <c:v>Collaboration</c:v>
                </c:pt>
                <c:pt idx="2">
                  <c:v>Communication</c:v>
                </c:pt>
                <c:pt idx="3">
                  <c:v>Search</c:v>
                </c:pt>
                <c:pt idx="4">
                  <c:v>People and Communities</c:v>
                </c:pt>
                <c:pt idx="5">
                  <c:v>Staff &amp; Training</c:v>
                </c:pt>
                <c:pt idx="6">
                  <c:v>Employee Experience </c:v>
                </c:pt>
                <c:pt idx="7">
                  <c:v>Business Process</c:v>
                </c:pt>
                <c:pt idx="8">
                  <c:v>Data and Analytics</c:v>
                </c:pt>
                <c:pt idx="9">
                  <c:v>Customization and Development</c:v>
                </c:pt>
                <c:pt idx="10">
                  <c:v>Infrastructure</c:v>
                </c:pt>
                <c:pt idx="11">
                  <c:v>-</c:v>
                </c:pt>
                <c:pt idx="12">
                  <c:v>-</c:v>
                </c:pt>
                <c:pt idx="13">
                  <c:v>-</c:v>
                </c:pt>
                <c:pt idx="14">
                  <c:v>-</c:v>
                </c:pt>
                <c:pt idx="15">
                  <c:v>-</c:v>
                </c:pt>
              </c:strCache>
            </c:strRef>
          </c:cat>
          <c:val>
            <c:numRef>
              <c:f>Dashboard!$D$3:$S$3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1421-42C3-AAD4-319801F9336F}"/>
            </c:ext>
          </c:extLst>
        </c:ser>
        <c:ser>
          <c:idx val="1"/>
          <c:order val="1"/>
          <c:tx>
            <c:strRef>
              <c:f>'Data capture'!$N$4</c:f>
              <c:strCache>
                <c:ptCount val="1"/>
                <c:pt idx="0">
                  <c:v>Target (Organisation)</c:v>
                </c:pt>
              </c:strCache>
            </c:strRef>
          </c:tx>
          <c:spPr>
            <a:ln w="25400" cap="flat" cmpd="sng" algn="ctr">
              <a:solidFill>
                <a:schemeClr val="accent5">
                  <a:lumMod val="40000"/>
                  <a:lumOff val="60000"/>
                  <a:alpha val="43000"/>
                </a:schemeClr>
              </a:solidFill>
              <a:prstDash val="solid"/>
            </a:ln>
            <a:effectLst/>
          </c:spPr>
          <c:marker>
            <c:symbol val="square"/>
            <c:size val="4"/>
            <c:spPr>
              <a:solidFill>
                <a:schemeClr val="accent1"/>
              </a:solidFill>
              <a:ln>
                <a:solidFill>
                  <a:schemeClr val="accent5">
                    <a:lumMod val="40000"/>
                    <a:lumOff val="60000"/>
                  </a:schemeClr>
                </a:solidFill>
              </a:ln>
            </c:spPr>
          </c:marker>
          <c:val>
            <c:numRef>
              <c:f>'Data capture'!$N$5:$N$20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1421-42C3-AAD4-319801F9336F}"/>
            </c:ext>
          </c:extLst>
        </c:ser>
        <c:ser>
          <c:idx val="2"/>
          <c:order val="2"/>
          <c:tx>
            <c:strRef>
              <c:f>'Data capture'!$J$4</c:f>
              <c:strCache>
                <c:ptCount val="1"/>
                <c:pt idx="0">
                  <c:v>Department / Process 1</c:v>
                </c:pt>
              </c:strCache>
            </c:strRef>
          </c:tx>
          <c:spPr>
            <a:ln w="25400" cap="flat" cmpd="sng" algn="ctr">
              <a:solidFill>
                <a:schemeClr val="accent5">
                  <a:lumMod val="40000"/>
                  <a:lumOff val="60000"/>
                  <a:alpha val="43000"/>
                </a:schemeClr>
              </a:solidFill>
              <a:prstDash val="sysDot"/>
            </a:ln>
            <a:effectLst/>
          </c:spPr>
          <c:marker>
            <c:symbol val="square"/>
            <c:size val="4"/>
            <c:spPr>
              <a:solidFill>
                <a:schemeClr val="accent2"/>
              </a:solidFill>
              <a:ln>
                <a:solidFill>
                  <a:schemeClr val="accent5">
                    <a:lumMod val="40000"/>
                    <a:lumOff val="60000"/>
                  </a:schemeClr>
                </a:solidFill>
              </a:ln>
            </c:spPr>
          </c:marker>
          <c:val>
            <c:numRef>
              <c:f>'Data capture'!$J$5:$J$20</c:f>
              <c:numCache>
                <c:formatCode>General</c:formatCode>
                <c:ptCount val="16"/>
              </c:numCache>
            </c:numRef>
          </c:val>
          <c:extLst>
            <c:ext xmlns:c16="http://schemas.microsoft.com/office/drawing/2014/chart" uri="{C3380CC4-5D6E-409C-BE32-E72D297353CC}">
              <c16:uniqueId val="{00000002-1421-42C3-AAD4-319801F9336F}"/>
            </c:ext>
          </c:extLst>
        </c:ser>
        <c:dLbls>
          <c:showLegendKey val="0"/>
          <c:showVal val="0"/>
          <c:showCatName val="0"/>
          <c:showSerName val="0"/>
          <c:showPercent val="0"/>
          <c:showBubbleSize val="0"/>
        </c:dLbls>
        <c:axId val="-371432752"/>
        <c:axId val="-371429488"/>
      </c:radarChart>
      <c:catAx>
        <c:axId val="-371432752"/>
        <c:scaling>
          <c:orientation val="minMax"/>
        </c:scaling>
        <c:delete val="0"/>
        <c:axPos val="b"/>
        <c:majorGridlines/>
        <c:numFmt formatCode="General" sourceLinked="0"/>
        <c:majorTickMark val="none"/>
        <c:minorTickMark val="none"/>
        <c:tickLblPos val="nextTo"/>
        <c:spPr>
          <a:ln w="9525">
            <a:noFill/>
          </a:ln>
        </c:spPr>
        <c:txPr>
          <a:bodyPr/>
          <a:lstStyle/>
          <a:p>
            <a:pPr>
              <a:defRPr sz="600">
                <a:latin typeface="+mn-lt"/>
              </a:defRPr>
            </a:pPr>
            <a:endParaRPr lang="en-US"/>
          </a:p>
        </c:txPr>
        <c:crossAx val="-371429488"/>
        <c:crosses val="autoZero"/>
        <c:auto val="1"/>
        <c:lblAlgn val="ctr"/>
        <c:lblOffset val="100"/>
        <c:noMultiLvlLbl val="0"/>
      </c:catAx>
      <c:valAx>
        <c:axId val="-371429488"/>
        <c:scaling>
          <c:orientation val="minMax"/>
          <c:max val="500"/>
        </c:scaling>
        <c:delete val="0"/>
        <c:axPos val="l"/>
        <c:majorGridlines>
          <c:spPr>
            <a:ln>
              <a:solidFill>
                <a:schemeClr val="tx2">
                  <a:lumMod val="20000"/>
                  <a:lumOff val="80000"/>
                  <a:alpha val="18000"/>
                </a:schemeClr>
              </a:solidFill>
            </a:ln>
          </c:spPr>
        </c:majorGridlines>
        <c:numFmt formatCode="General" sourceLinked="1"/>
        <c:majorTickMark val="none"/>
        <c:minorTickMark val="none"/>
        <c:tickLblPos val="nextTo"/>
        <c:spPr>
          <a:ln>
            <a:solidFill>
              <a:srgbClr val="014D5B">
                <a:alpha val="53000"/>
              </a:srgbClr>
            </a:solidFill>
          </a:ln>
        </c:spPr>
        <c:txPr>
          <a:bodyPr/>
          <a:lstStyle/>
          <a:p>
            <a:pPr>
              <a:defRPr sz="600" b="1">
                <a:solidFill>
                  <a:sysClr val="windowText" lastClr="000000"/>
                </a:solidFill>
              </a:defRPr>
            </a:pPr>
            <a:endParaRPr lang="en-US"/>
          </a:p>
        </c:txPr>
        <c:crossAx val="-371432752"/>
        <c:crosses val="autoZero"/>
        <c:crossBetween val="between"/>
        <c:majorUnit val="100"/>
      </c:valAx>
      <c:spPr>
        <a:noFill/>
      </c:spPr>
    </c:plotArea>
    <c:legend>
      <c:legendPos val="b"/>
      <c:overlay val="0"/>
      <c:txPr>
        <a:bodyPr/>
        <a:lstStyle/>
        <a:p>
          <a:pPr>
            <a:defRPr sz="800"/>
          </a:pPr>
          <a:endParaRPr lang="en-US"/>
        </a:p>
      </c:txPr>
    </c:legend>
    <c:plotVisOnly val="1"/>
    <c:dispBlanksAs val="gap"/>
    <c:showDLblsOverMax val="0"/>
  </c:chart>
  <c:spPr>
    <a:solidFill>
      <a:schemeClr val="accent1"/>
    </a:solidFill>
    <a:effectLst>
      <a:outerShdw blurRad="50800" dist="38100" dir="2700000" algn="tl" rotWithShape="0">
        <a:prstClr val="black">
          <a:alpha val="40000"/>
        </a:prstClr>
      </a:outerShdw>
    </a:effectLst>
  </c:spPr>
  <c:txPr>
    <a:bodyPr/>
    <a:lstStyle/>
    <a:p>
      <a:pPr>
        <a:defRPr>
          <a:solidFill>
            <a:schemeClr val="bg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400">
                <a:latin typeface="Segoe UI Light" pitchFamily="34" charset="0"/>
              </a:defRPr>
            </a:pPr>
            <a:r>
              <a:rPr lang="en-US" sz="1400">
                <a:latin typeface="Segoe UI Light" pitchFamily="34" charset="0"/>
              </a:rPr>
              <a:t>Maturity - trend</a:t>
            </a:r>
            <a:r>
              <a:rPr lang="en-US" sz="1400" baseline="0">
                <a:latin typeface="Segoe UI Light" pitchFamily="34" charset="0"/>
              </a:rPr>
              <a:t> over time</a:t>
            </a:r>
          </a:p>
        </c:rich>
      </c:tx>
      <c:overlay val="0"/>
    </c:title>
    <c:autoTitleDeleted val="0"/>
    <c:plotArea>
      <c:layout>
        <c:manualLayout>
          <c:layoutTarget val="inner"/>
          <c:xMode val="edge"/>
          <c:yMode val="edge"/>
          <c:x val="0.2178461111111111"/>
          <c:y val="0.15944749999999999"/>
          <c:w val="0.58765079365079365"/>
          <c:h val="0.66661333333333328"/>
        </c:manualLayout>
      </c:layout>
      <c:radarChart>
        <c:radarStyle val="marker"/>
        <c:varyColors val="0"/>
        <c:ser>
          <c:idx val="0"/>
          <c:order val="0"/>
          <c:tx>
            <c:strRef>
              <c:f>Dashboard!$C$3</c:f>
              <c:strCache>
                <c:ptCount val="1"/>
                <c:pt idx="0">
                  <c:v>2021</c:v>
                </c:pt>
              </c:strCache>
            </c:strRef>
          </c:tx>
          <c:spPr>
            <a:ln w="19050">
              <a:solidFill>
                <a:schemeClr val="bg1">
                  <a:lumMod val="85000"/>
                </a:schemeClr>
              </a:solidFill>
            </a:ln>
          </c:spPr>
          <c:marker>
            <c:symbol val="diamond"/>
            <c:size val="5"/>
            <c:spPr>
              <a:ln w="12700">
                <a:solidFill>
                  <a:schemeClr val="bg1">
                    <a:lumMod val="75000"/>
                  </a:schemeClr>
                </a:solidFill>
              </a:ln>
            </c:spPr>
          </c:marker>
          <c:cat>
            <c:strRef>
              <c:f>Dashboard!$D$2:$S$2</c:f>
              <c:strCache>
                <c:ptCount val="16"/>
                <c:pt idx="0">
                  <c:v>Management of Content</c:v>
                </c:pt>
                <c:pt idx="1">
                  <c:v>Collaboration</c:v>
                </c:pt>
                <c:pt idx="2">
                  <c:v>Communication</c:v>
                </c:pt>
                <c:pt idx="3">
                  <c:v>Search</c:v>
                </c:pt>
                <c:pt idx="4">
                  <c:v>People and Communities</c:v>
                </c:pt>
                <c:pt idx="5">
                  <c:v>Staff &amp; Training</c:v>
                </c:pt>
                <c:pt idx="6">
                  <c:v>Employee Experience </c:v>
                </c:pt>
                <c:pt idx="7">
                  <c:v>Business Process</c:v>
                </c:pt>
                <c:pt idx="8">
                  <c:v>Data and Analytics</c:v>
                </c:pt>
                <c:pt idx="9">
                  <c:v>Customization and Development</c:v>
                </c:pt>
                <c:pt idx="10">
                  <c:v>Infrastructure</c:v>
                </c:pt>
                <c:pt idx="11">
                  <c:v>-</c:v>
                </c:pt>
                <c:pt idx="12">
                  <c:v>-</c:v>
                </c:pt>
                <c:pt idx="13">
                  <c:v>-</c:v>
                </c:pt>
                <c:pt idx="14">
                  <c:v>-</c:v>
                </c:pt>
                <c:pt idx="15">
                  <c:v>-</c:v>
                </c:pt>
              </c:strCache>
            </c:strRef>
          </c:cat>
          <c:val>
            <c:numRef>
              <c:f>Dashboard!$D$3:$S$3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EF19-4C62-95DA-E777ABDD99F9}"/>
            </c:ext>
          </c:extLst>
        </c:ser>
        <c:ser>
          <c:idx val="1"/>
          <c:order val="1"/>
          <c:tx>
            <c:strRef>
              <c:f>Dashboard!$C$4</c:f>
              <c:strCache>
                <c:ptCount val="1"/>
                <c:pt idx="0">
                  <c:v>2022</c:v>
                </c:pt>
              </c:strCache>
            </c:strRef>
          </c:tx>
          <c:spPr>
            <a:ln w="22225">
              <a:solidFill>
                <a:schemeClr val="bg1">
                  <a:lumMod val="95000"/>
                </a:schemeClr>
              </a:solidFill>
            </a:ln>
          </c:spPr>
          <c:marker>
            <c:symbol val="square"/>
            <c:size val="4"/>
            <c:spPr>
              <a:solidFill>
                <a:schemeClr val="accent1"/>
              </a:solidFill>
              <a:ln w="19050">
                <a:solidFill>
                  <a:schemeClr val="bg1"/>
                </a:solidFill>
              </a:ln>
            </c:spPr>
          </c:marker>
          <c:cat>
            <c:strRef>
              <c:f>Dashboard!$D$2:$S$2</c:f>
              <c:strCache>
                <c:ptCount val="16"/>
                <c:pt idx="0">
                  <c:v>Management of Content</c:v>
                </c:pt>
                <c:pt idx="1">
                  <c:v>Collaboration</c:v>
                </c:pt>
                <c:pt idx="2">
                  <c:v>Communication</c:v>
                </c:pt>
                <c:pt idx="3">
                  <c:v>Search</c:v>
                </c:pt>
                <c:pt idx="4">
                  <c:v>People and Communities</c:v>
                </c:pt>
                <c:pt idx="5">
                  <c:v>Staff &amp; Training</c:v>
                </c:pt>
                <c:pt idx="6">
                  <c:v>Employee Experience </c:v>
                </c:pt>
                <c:pt idx="7">
                  <c:v>Business Process</c:v>
                </c:pt>
                <c:pt idx="8">
                  <c:v>Data and Analytics</c:v>
                </c:pt>
                <c:pt idx="9">
                  <c:v>Customization and Development</c:v>
                </c:pt>
                <c:pt idx="10">
                  <c:v>Infrastructure</c:v>
                </c:pt>
                <c:pt idx="11">
                  <c:v>-</c:v>
                </c:pt>
                <c:pt idx="12">
                  <c:v>-</c:v>
                </c:pt>
                <c:pt idx="13">
                  <c:v>-</c:v>
                </c:pt>
                <c:pt idx="14">
                  <c:v>-</c:v>
                </c:pt>
                <c:pt idx="15">
                  <c:v>-</c:v>
                </c:pt>
              </c:strCache>
            </c:strRef>
          </c:cat>
          <c:val>
            <c:numRef>
              <c:f>Dashboard!$D$4:$S$4</c:f>
              <c:numCache>
                <c:formatCode>General</c:formatCode>
                <c:ptCount val="16"/>
              </c:numCache>
            </c:numRef>
          </c:val>
          <c:extLst>
            <c:ext xmlns:c16="http://schemas.microsoft.com/office/drawing/2014/chart" uri="{C3380CC4-5D6E-409C-BE32-E72D297353CC}">
              <c16:uniqueId val="{00000001-EF19-4C62-95DA-E777ABDD99F9}"/>
            </c:ext>
          </c:extLst>
        </c:ser>
        <c:ser>
          <c:idx val="2"/>
          <c:order val="2"/>
          <c:tx>
            <c:strRef>
              <c:f>Dashboard!$C$5</c:f>
              <c:strCache>
                <c:ptCount val="1"/>
                <c:pt idx="0">
                  <c:v>2023</c:v>
                </c:pt>
              </c:strCache>
            </c:strRef>
          </c:tx>
          <c:spPr>
            <a:ln w="25400">
              <a:solidFill>
                <a:schemeClr val="bg1"/>
              </a:solidFill>
            </a:ln>
          </c:spPr>
          <c:marker>
            <c:symbol val="circle"/>
            <c:size val="4"/>
            <c:spPr>
              <a:solidFill>
                <a:schemeClr val="accent1"/>
              </a:solidFill>
              <a:ln>
                <a:solidFill>
                  <a:schemeClr val="bg1"/>
                </a:solidFill>
              </a:ln>
            </c:spPr>
          </c:marker>
          <c:val>
            <c:numRef>
              <c:f>Dashboard!$D$5:$S$5</c:f>
              <c:numCache>
                <c:formatCode>General</c:formatCode>
                <c:ptCount val="16"/>
              </c:numCache>
            </c:numRef>
          </c:val>
          <c:extLst>
            <c:ext xmlns:c16="http://schemas.microsoft.com/office/drawing/2014/chart" uri="{C3380CC4-5D6E-409C-BE32-E72D297353CC}">
              <c16:uniqueId val="{00000002-EF19-4C62-95DA-E777ABDD99F9}"/>
            </c:ext>
          </c:extLst>
        </c:ser>
        <c:ser>
          <c:idx val="4"/>
          <c:order val="3"/>
          <c:tx>
            <c:strRef>
              <c:f>Dashboard!$C$6</c:f>
              <c:strCache>
                <c:ptCount val="1"/>
                <c:pt idx="0">
                  <c:v>Target</c:v>
                </c:pt>
              </c:strCache>
            </c:strRef>
          </c:tx>
          <c:spPr>
            <a:ln w="9525">
              <a:solidFill>
                <a:schemeClr val="accent2"/>
              </a:solidFill>
            </a:ln>
          </c:spPr>
          <c:marker>
            <c:symbol val="circle"/>
            <c:size val="3"/>
            <c:spPr>
              <a:ln w="9525">
                <a:solidFill>
                  <a:schemeClr val="accent2"/>
                </a:solidFill>
              </a:ln>
            </c:spPr>
          </c:marker>
          <c:cat>
            <c:strRef>
              <c:f>Dashboard!$D$2:$S$2</c:f>
              <c:strCache>
                <c:ptCount val="16"/>
                <c:pt idx="0">
                  <c:v>Management of Content</c:v>
                </c:pt>
                <c:pt idx="1">
                  <c:v>Collaboration</c:v>
                </c:pt>
                <c:pt idx="2">
                  <c:v>Communication</c:v>
                </c:pt>
                <c:pt idx="3">
                  <c:v>Search</c:v>
                </c:pt>
                <c:pt idx="4">
                  <c:v>People and Communities</c:v>
                </c:pt>
                <c:pt idx="5">
                  <c:v>Staff &amp; Training</c:v>
                </c:pt>
                <c:pt idx="6">
                  <c:v>Employee Experience </c:v>
                </c:pt>
                <c:pt idx="7">
                  <c:v>Business Process</c:v>
                </c:pt>
                <c:pt idx="8">
                  <c:v>Data and Analytics</c:v>
                </c:pt>
                <c:pt idx="9">
                  <c:v>Customization and Development</c:v>
                </c:pt>
                <c:pt idx="10">
                  <c:v>Infrastructure</c:v>
                </c:pt>
                <c:pt idx="11">
                  <c:v>-</c:v>
                </c:pt>
                <c:pt idx="12">
                  <c:v>-</c:v>
                </c:pt>
                <c:pt idx="13">
                  <c:v>-</c:v>
                </c:pt>
                <c:pt idx="14">
                  <c:v>-</c:v>
                </c:pt>
                <c:pt idx="15">
                  <c:v>-</c:v>
                </c:pt>
              </c:strCache>
            </c:strRef>
          </c:cat>
          <c:val>
            <c:numRef>
              <c:f>Dashboard!$D$6:$S$6</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EF19-4C62-95DA-E777ABDD99F9}"/>
            </c:ext>
          </c:extLst>
        </c:ser>
        <c:dLbls>
          <c:showLegendKey val="0"/>
          <c:showVal val="0"/>
          <c:showCatName val="0"/>
          <c:showSerName val="0"/>
          <c:showPercent val="0"/>
          <c:showBubbleSize val="0"/>
        </c:dLbls>
        <c:axId val="-371430032"/>
        <c:axId val="-371444720"/>
      </c:radarChart>
      <c:catAx>
        <c:axId val="-371430032"/>
        <c:scaling>
          <c:orientation val="minMax"/>
        </c:scaling>
        <c:delete val="0"/>
        <c:axPos val="b"/>
        <c:majorGridlines/>
        <c:numFmt formatCode="General" sourceLinked="0"/>
        <c:majorTickMark val="none"/>
        <c:minorTickMark val="none"/>
        <c:tickLblPos val="nextTo"/>
        <c:spPr>
          <a:ln w="9525">
            <a:noFill/>
          </a:ln>
        </c:spPr>
        <c:txPr>
          <a:bodyPr/>
          <a:lstStyle/>
          <a:p>
            <a:pPr>
              <a:defRPr sz="600"/>
            </a:pPr>
            <a:endParaRPr lang="en-US"/>
          </a:p>
        </c:txPr>
        <c:crossAx val="-371444720"/>
        <c:crosses val="autoZero"/>
        <c:auto val="1"/>
        <c:lblAlgn val="ctr"/>
        <c:lblOffset val="100"/>
        <c:noMultiLvlLbl val="0"/>
      </c:catAx>
      <c:valAx>
        <c:axId val="-371444720"/>
        <c:scaling>
          <c:orientation val="minMax"/>
          <c:max val="500"/>
        </c:scaling>
        <c:delete val="0"/>
        <c:axPos val="l"/>
        <c:majorGridlines>
          <c:spPr>
            <a:ln>
              <a:solidFill>
                <a:schemeClr val="tx2">
                  <a:lumMod val="20000"/>
                  <a:lumOff val="80000"/>
                  <a:alpha val="31000"/>
                </a:schemeClr>
              </a:solidFill>
            </a:ln>
          </c:spPr>
        </c:majorGridlines>
        <c:numFmt formatCode="General" sourceLinked="1"/>
        <c:majorTickMark val="none"/>
        <c:minorTickMark val="none"/>
        <c:tickLblPos val="high"/>
        <c:spPr>
          <a:ln>
            <a:solidFill>
              <a:srgbClr val="014D5B">
                <a:alpha val="18000"/>
              </a:srgbClr>
            </a:solidFill>
          </a:ln>
        </c:spPr>
        <c:txPr>
          <a:bodyPr anchor="ctr" anchorCtr="1"/>
          <a:lstStyle/>
          <a:p>
            <a:pPr algn="ctr">
              <a:defRPr sz="600" b="1">
                <a:solidFill>
                  <a:sysClr val="windowText" lastClr="000000"/>
                </a:solidFill>
              </a:defRPr>
            </a:pPr>
            <a:endParaRPr lang="en-US"/>
          </a:p>
        </c:txPr>
        <c:crossAx val="-371430032"/>
        <c:crosses val="autoZero"/>
        <c:crossBetween val="between"/>
        <c:majorUnit val="100"/>
      </c:valAx>
      <c:spPr>
        <a:noFill/>
      </c:spPr>
    </c:plotArea>
    <c:legend>
      <c:legendPos val="b"/>
      <c:overlay val="0"/>
    </c:legend>
    <c:plotVisOnly val="1"/>
    <c:dispBlanksAs val="gap"/>
    <c:showDLblsOverMax val="0"/>
  </c:chart>
  <c:spPr>
    <a:solidFill>
      <a:schemeClr val="accent4"/>
    </a:solidFill>
  </c:spPr>
  <c:txPr>
    <a:bodyPr/>
    <a:lstStyle/>
    <a:p>
      <a:pPr>
        <a:defRPr>
          <a:solidFill>
            <a:schemeClr val="bg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400">
                <a:latin typeface="Segoe UI Light" pitchFamily="34" charset="0"/>
              </a:defRPr>
            </a:pPr>
            <a:r>
              <a:rPr lang="en-US" sz="1400">
                <a:latin typeface="Segoe UI Light" pitchFamily="34" charset="0"/>
              </a:rPr>
              <a:t>Gap analysis</a:t>
            </a:r>
          </a:p>
        </c:rich>
      </c:tx>
      <c:layout>
        <c:manualLayout>
          <c:xMode val="edge"/>
          <c:yMode val="edge"/>
          <c:x val="0.36843888888888887"/>
          <c:y val="1.2638230647709321E-2"/>
        </c:manualLayout>
      </c:layout>
      <c:overlay val="0"/>
    </c:title>
    <c:autoTitleDeleted val="0"/>
    <c:plotArea>
      <c:layout>
        <c:manualLayout>
          <c:layoutTarget val="inner"/>
          <c:xMode val="edge"/>
          <c:yMode val="edge"/>
          <c:x val="0.33781666666666665"/>
          <c:y val="0.22263885260787902"/>
          <c:w val="0.58765079365079365"/>
          <c:h val="0.66661333333333328"/>
        </c:manualLayout>
      </c:layout>
      <c:radarChart>
        <c:radarStyle val="marker"/>
        <c:varyColors val="0"/>
        <c:ser>
          <c:idx val="4"/>
          <c:order val="0"/>
          <c:tx>
            <c:strRef>
              <c:f>Dashboard!$C$7</c:f>
              <c:strCache>
                <c:ptCount val="1"/>
                <c:pt idx="0">
                  <c:v>Gap</c:v>
                </c:pt>
              </c:strCache>
            </c:strRef>
          </c:tx>
          <c:spPr>
            <a:ln w="12700">
              <a:solidFill>
                <a:schemeClr val="accent2"/>
              </a:solidFill>
            </a:ln>
          </c:spPr>
          <c:marker>
            <c:symbol val="none"/>
          </c:marker>
          <c:cat>
            <c:strRef>
              <c:f>Dashboard!$D$2:$S$2</c:f>
              <c:strCache>
                <c:ptCount val="16"/>
                <c:pt idx="0">
                  <c:v>Management of Content</c:v>
                </c:pt>
                <c:pt idx="1">
                  <c:v>Collaboration</c:v>
                </c:pt>
                <c:pt idx="2">
                  <c:v>Communication</c:v>
                </c:pt>
                <c:pt idx="3">
                  <c:v>Search</c:v>
                </c:pt>
                <c:pt idx="4">
                  <c:v>People and Communities</c:v>
                </c:pt>
                <c:pt idx="5">
                  <c:v>Staff &amp; Training</c:v>
                </c:pt>
                <c:pt idx="6">
                  <c:v>Employee Experience </c:v>
                </c:pt>
                <c:pt idx="7">
                  <c:v>Business Process</c:v>
                </c:pt>
                <c:pt idx="8">
                  <c:v>Data and Analytics</c:v>
                </c:pt>
                <c:pt idx="9">
                  <c:v>Customization and Development</c:v>
                </c:pt>
                <c:pt idx="10">
                  <c:v>Infrastructure</c:v>
                </c:pt>
                <c:pt idx="11">
                  <c:v>-</c:v>
                </c:pt>
                <c:pt idx="12">
                  <c:v>-</c:v>
                </c:pt>
                <c:pt idx="13">
                  <c:v>-</c:v>
                </c:pt>
                <c:pt idx="14">
                  <c:v>-</c:v>
                </c:pt>
                <c:pt idx="15">
                  <c:v>-</c:v>
                </c:pt>
              </c:strCache>
            </c:strRef>
          </c:cat>
          <c:val>
            <c:numRef>
              <c:f>Dashboard!$D$7:$S$7</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40E6-4D49-8EED-00B031A13C52}"/>
            </c:ext>
          </c:extLst>
        </c:ser>
        <c:dLbls>
          <c:showLegendKey val="0"/>
          <c:showVal val="0"/>
          <c:showCatName val="0"/>
          <c:showSerName val="0"/>
          <c:showPercent val="0"/>
          <c:showBubbleSize val="0"/>
        </c:dLbls>
        <c:axId val="-371442544"/>
        <c:axId val="-371439824"/>
      </c:radarChart>
      <c:catAx>
        <c:axId val="-371442544"/>
        <c:scaling>
          <c:orientation val="minMax"/>
        </c:scaling>
        <c:delete val="0"/>
        <c:axPos val="b"/>
        <c:majorGridlines/>
        <c:numFmt formatCode="General" sourceLinked="0"/>
        <c:majorTickMark val="none"/>
        <c:minorTickMark val="none"/>
        <c:tickLblPos val="nextTo"/>
        <c:spPr>
          <a:ln w="9525">
            <a:noFill/>
          </a:ln>
        </c:spPr>
        <c:txPr>
          <a:bodyPr/>
          <a:lstStyle/>
          <a:p>
            <a:pPr>
              <a:defRPr sz="800"/>
            </a:pPr>
            <a:endParaRPr lang="en-US"/>
          </a:p>
        </c:txPr>
        <c:crossAx val="-371439824"/>
        <c:crosses val="autoZero"/>
        <c:auto val="1"/>
        <c:lblAlgn val="ctr"/>
        <c:lblOffset val="100"/>
        <c:noMultiLvlLbl val="0"/>
      </c:catAx>
      <c:valAx>
        <c:axId val="-371439824"/>
        <c:scaling>
          <c:orientation val="minMax"/>
          <c:max val="500"/>
          <c:min val="0"/>
        </c:scaling>
        <c:delete val="0"/>
        <c:axPos val="l"/>
        <c:majorGridlines>
          <c:spPr>
            <a:ln>
              <a:solidFill>
                <a:schemeClr val="tx2">
                  <a:lumMod val="20000"/>
                  <a:lumOff val="80000"/>
                  <a:alpha val="31000"/>
                </a:schemeClr>
              </a:solidFill>
            </a:ln>
          </c:spPr>
        </c:majorGridlines>
        <c:numFmt formatCode="General" sourceLinked="1"/>
        <c:majorTickMark val="none"/>
        <c:minorTickMark val="none"/>
        <c:tickLblPos val="high"/>
        <c:spPr>
          <a:ln>
            <a:solidFill>
              <a:srgbClr val="014D5B">
                <a:alpha val="18000"/>
              </a:srgbClr>
            </a:solidFill>
          </a:ln>
        </c:spPr>
        <c:txPr>
          <a:bodyPr/>
          <a:lstStyle/>
          <a:p>
            <a:pPr algn="ctr">
              <a:defRPr sz="800"/>
            </a:pPr>
            <a:endParaRPr lang="en-US"/>
          </a:p>
        </c:txPr>
        <c:crossAx val="-371442544"/>
        <c:crosses val="autoZero"/>
        <c:crossBetween val="between"/>
        <c:majorUnit val="100"/>
      </c:valAx>
      <c:spPr>
        <a:noFill/>
      </c:spPr>
    </c:plotArea>
    <c:legend>
      <c:legendPos val="b"/>
      <c:layout>
        <c:manualLayout>
          <c:xMode val="edge"/>
          <c:yMode val="edge"/>
          <c:x val="0.8151044973544973"/>
          <c:y val="0.84781729298055752"/>
          <c:w val="0.16270105820105821"/>
          <c:h val="0.11426801507631451"/>
        </c:manualLayout>
      </c:layout>
      <c:overlay val="0"/>
    </c:legend>
    <c:plotVisOnly val="1"/>
    <c:dispBlanksAs val="gap"/>
    <c:showDLblsOverMax val="0"/>
  </c:chart>
  <c:spPr>
    <a:solidFill>
      <a:schemeClr val="tx1"/>
    </a:solidFill>
  </c:spPr>
  <c:txPr>
    <a:bodyPr/>
    <a:lstStyle/>
    <a:p>
      <a:pPr>
        <a:defRPr>
          <a:solidFill>
            <a:schemeClr val="bg1"/>
          </a:solidFil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hyperlink" Target="https://pnp.github.io/" TargetMode="External"/><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161924</xdr:colOff>
      <xdr:row>8</xdr:row>
      <xdr:rowOff>4027</xdr:rowOff>
    </xdr:from>
    <xdr:to>
      <xdr:col>4</xdr:col>
      <xdr:colOff>322424</xdr:colOff>
      <xdr:row>24</xdr:row>
      <xdr:rowOff>128135</xdr:rowOff>
    </xdr:to>
    <xdr:graphicFrame macro="" fPublished="1">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322424</xdr:colOff>
      <xdr:row>7</xdr:row>
      <xdr:rowOff>123370</xdr:rowOff>
    </xdr:from>
    <xdr:to>
      <xdr:col>10</xdr:col>
      <xdr:colOff>501974</xdr:colOff>
      <xdr:row>24</xdr:row>
      <xdr:rowOff>122920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323850</xdr:colOff>
      <xdr:row>24</xdr:row>
      <xdr:rowOff>123825</xdr:rowOff>
    </xdr:from>
    <xdr:to>
      <xdr:col>10</xdr:col>
      <xdr:colOff>503400</xdr:colOff>
      <xdr:row>36</xdr:row>
      <xdr:rowOff>9525</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7327</xdr:colOff>
      <xdr:row>6</xdr:row>
      <xdr:rowOff>109904</xdr:rowOff>
    </xdr:from>
    <xdr:to>
      <xdr:col>19</xdr:col>
      <xdr:colOff>168519</xdr:colOff>
      <xdr:row>28</xdr:row>
      <xdr:rowOff>146540</xdr:rowOff>
    </xdr:to>
    <xdr:sp macro="" textlink="">
      <xdr:nvSpPr>
        <xdr:cNvPr id="28" name="Arrow: U-Turn 27">
          <a:extLst>
            <a:ext uri="{FF2B5EF4-FFF2-40B4-BE49-F238E27FC236}">
              <a16:creationId xmlns:a16="http://schemas.microsoft.com/office/drawing/2014/main" id="{1C0C7C91-EB5A-47C6-A4A5-EEC8FC9B7B6C}"/>
            </a:ext>
          </a:extLst>
        </xdr:cNvPr>
        <xdr:cNvSpPr/>
      </xdr:nvSpPr>
      <xdr:spPr>
        <a:xfrm rot="5400000">
          <a:off x="10352941" y="4711213"/>
          <a:ext cx="4630617" cy="161192"/>
        </a:xfrm>
        <a:prstGeom prst="utur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editAs="oneCell">
    <xdr:from>
      <xdr:col>22</xdr:col>
      <xdr:colOff>418367</xdr:colOff>
      <xdr:row>0</xdr:row>
      <xdr:rowOff>0</xdr:rowOff>
    </xdr:from>
    <xdr:to>
      <xdr:col>24</xdr:col>
      <xdr:colOff>712177</xdr:colOff>
      <xdr:row>1</xdr:row>
      <xdr:rowOff>6505</xdr:rowOff>
    </xdr:to>
    <xdr:pic>
      <xdr:nvPicPr>
        <xdr:cNvPr id="29" name="Picture 28" descr="Text&#10;&#10;Description automatically generated">
          <a:extLst>
            <a:ext uri="{FF2B5EF4-FFF2-40B4-BE49-F238E27FC236}">
              <a16:creationId xmlns:a16="http://schemas.microsoft.com/office/drawing/2014/main" id="{01B03356-652E-47F7-B897-6C5AC9878F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8792" y="0"/>
          <a:ext cx="2332160" cy="482755"/>
        </a:xfrm>
        <a:prstGeom prst="rect">
          <a:avLst/>
        </a:prstGeom>
      </xdr:spPr>
    </xdr:pic>
    <xdr:clientData/>
  </xdr:twoCellAnchor>
  <xdr:twoCellAnchor editAs="oneCell">
    <xdr:from>
      <xdr:col>2</xdr:col>
      <xdr:colOff>454270</xdr:colOff>
      <xdr:row>28</xdr:row>
      <xdr:rowOff>139212</xdr:rowOff>
    </xdr:from>
    <xdr:to>
      <xdr:col>4</xdr:col>
      <xdr:colOff>243463</xdr:colOff>
      <xdr:row>34</xdr:row>
      <xdr:rowOff>156506</xdr:rowOff>
    </xdr:to>
    <xdr:pic>
      <xdr:nvPicPr>
        <xdr:cNvPr id="30" name="Picture 29" descr="A picture containing clock, cup, drawing&#10;&#10;Description automatically generated">
          <a:hlinkClick xmlns:r="http://schemas.openxmlformats.org/officeDocument/2006/relationships" r:id="rId5"/>
          <a:extLst>
            <a:ext uri="{FF2B5EF4-FFF2-40B4-BE49-F238E27FC236}">
              <a16:creationId xmlns:a16="http://schemas.microsoft.com/office/drawing/2014/main" id="{3396191F-084A-4CED-B138-2AE8D989A48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879482" y="7356231"/>
          <a:ext cx="990808" cy="1292179"/>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447674</xdr:colOff>
      <xdr:row>8</xdr:row>
      <xdr:rowOff>266700</xdr:rowOff>
    </xdr:from>
    <xdr:to>
      <xdr:col>6</xdr:col>
      <xdr:colOff>2290129</xdr:colOff>
      <xdr:row>12</xdr:row>
      <xdr:rowOff>228600</xdr:rowOff>
    </xdr:to>
    <xdr:pic>
      <xdr:nvPicPr>
        <xdr:cNvPr id="2" name="Graphic 1">
          <a:extLst>
            <a:ext uri="{FF2B5EF4-FFF2-40B4-BE49-F238E27FC236}">
              <a16:creationId xmlns:a16="http://schemas.microsoft.com/office/drawing/2014/main" id="{5B403A7B-2F68-4B42-B920-13D43EF6B8B5}"/>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16253" b="2942"/>
        <a:stretch/>
      </xdr:blipFill>
      <xdr:spPr>
        <a:xfrm>
          <a:off x="9286874" y="6162675"/>
          <a:ext cx="8319455" cy="37814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imon Hudson" id="{AD971C30-3E20-451B-A884-8E87DC76A0FE}" userId="Simon Hudson" providerId="None"/>
</personList>
</file>

<file path=xl/theme/theme1.xml><?xml version="1.0" encoding="utf-8"?>
<a:theme xmlns:a="http://schemas.openxmlformats.org/drawingml/2006/main" name="Novia">
  <a:themeElements>
    <a:clrScheme name="Custom 1">
      <a:dk1>
        <a:sysClr val="windowText" lastClr="000000"/>
      </a:dk1>
      <a:lt1>
        <a:sysClr val="window" lastClr="FFFFFF"/>
      </a:lt1>
      <a:dk2>
        <a:srgbClr val="1F497D"/>
      </a:dk2>
      <a:lt2>
        <a:srgbClr val="EEECE1"/>
      </a:lt2>
      <a:accent1>
        <a:srgbClr val="01A4EF"/>
      </a:accent1>
      <a:accent2>
        <a:srgbClr val="F25022"/>
      </a:accent2>
      <a:accent3>
        <a:srgbClr val="7FBA00"/>
      </a:accent3>
      <a:accent4>
        <a:srgbClr val="6264A7"/>
      </a:accent4>
      <a:accent5>
        <a:srgbClr val="FFB901"/>
      </a:accent5>
      <a:accent6>
        <a:srgbClr val="737373"/>
      </a:accent6>
      <a:hlink>
        <a:srgbClr val="0000FF"/>
      </a:hlink>
      <a:folHlink>
        <a:srgbClr val="800080"/>
      </a:folHlink>
    </a:clrScheme>
    <a:fontScheme name="Custom 1">
      <a:majorFont>
        <a:latin typeface="Abadi"/>
        <a:ea typeface=""/>
        <a:cs typeface=""/>
      </a:majorFont>
      <a:minorFont>
        <a:latin typeface="Segoe U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Novia" id="{96543BCD-7D27-4985-9EB8-E473614B5E8E}" vid="{7297CA3C-4A3A-4189-8505-36DEDE78FA2B}"/>
    </a:ext>
  </a:extLst>
</a:theme>
</file>

<file path=xl/threadedComments/threadedComment1.xml><?xml version="1.0" encoding="utf-8"?>
<ThreadedComments xmlns="http://schemas.microsoft.com/office/spreadsheetml/2018/threadedcomments" xmlns:x="http://schemas.openxmlformats.org/spreadsheetml/2006/main">
  <threadedComment ref="E3" dT="2020-06-25T13:47:11.69" personId="{AD971C30-3E20-451B-A884-8E87DC76A0FE}" id="{40DB557C-D482-41F9-929A-8E2E4434EC03}">
    <text>Where you think your organisation is now, against the reference criteria.</text>
  </threadedComment>
  <threadedComment ref="J3" dT="2020-06-25T13:47:33.22" personId="{AD971C30-3E20-451B-A884-8E87DC76A0FE}" id="{C9CF8C34-22FA-4856-A933-94DD75215929}">
    <text>Where you think your organisation should be this time next year?</text>
  </threadedComment>
  <threadedComment ref="P4" dT="2021-06-23T18:34:16.22" personId="{AD971C30-3E20-451B-A884-8E87DC76A0FE}" id="{64F9E991-D725-4735-A4FF-7AF5BF9C0CB9}">
    <text>Areas that should operate at a different level to the company standard</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symp.info/MM4M365Discussion" TargetMode="External"/><Relationship Id="rId7" Type="http://schemas.openxmlformats.org/officeDocument/2006/relationships/comments" Target="../comments1.xml"/><Relationship Id="rId2" Type="http://schemas.openxmlformats.org/officeDocument/2006/relationships/hyperlink" Target="https://symp.info/MM4M365Survey" TargetMode="External"/><Relationship Id="rId1" Type="http://schemas.openxmlformats.org/officeDocument/2006/relationships/hyperlink" Target="https://symp.info/MM4M365-SelfAssessment"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ocs.microsoft.com/en-us/microsoft-365/community/microsoft365-maturity-model--staff-and-training" TargetMode="External"/><Relationship Id="rId3" Type="http://schemas.openxmlformats.org/officeDocument/2006/relationships/hyperlink" Target="https://docs.microsoft.com/en-us/microsoft-365/community/microsoft365-maturity-model--collaboration" TargetMode="External"/><Relationship Id="rId7" Type="http://schemas.openxmlformats.org/officeDocument/2006/relationships/hyperlink" Target="https://docs.microsoft.com/en-us/microsoft-365/community/microsoft365-maturity-model--business-process" TargetMode="External"/><Relationship Id="rId12" Type="http://schemas.microsoft.com/office/2017/10/relationships/threadedComment" Target="../threadedComments/threadedComment1.xml"/><Relationship Id="rId2" Type="http://schemas.openxmlformats.org/officeDocument/2006/relationships/hyperlink" Target="https://docs.microsoft.com/en-us/microsoft-365/community/microsoft365-maturity-model--communication" TargetMode="External"/><Relationship Id="rId1" Type="http://schemas.openxmlformats.org/officeDocument/2006/relationships/hyperlink" Target="https://docs.microsoft.com/en-us/microsoft-365/community/microsoft365-maturity-model--people-and-communities-competency" TargetMode="External"/><Relationship Id="rId6" Type="http://schemas.openxmlformats.org/officeDocument/2006/relationships/hyperlink" Target="https://docs.microsoft.com/en-us/microsoft-365/community/microsoft365-maturity-model--management-of-content" TargetMode="External"/><Relationship Id="rId11" Type="http://schemas.openxmlformats.org/officeDocument/2006/relationships/comments" Target="../comments2.xml"/><Relationship Id="rId5" Type="http://schemas.openxmlformats.org/officeDocument/2006/relationships/hyperlink" Target="https://docs.microsoft.com/en-us/microsoft-365/community/microsoft365-maturity-model--customization-and-development" TargetMode="External"/><Relationship Id="rId10" Type="http://schemas.openxmlformats.org/officeDocument/2006/relationships/vmlDrawing" Target="../drawings/vmlDrawing2.vml"/><Relationship Id="rId4" Type="http://schemas.openxmlformats.org/officeDocument/2006/relationships/hyperlink" Target="https://docs.microsoft.com/en-us/microsoft-365/community/microsoft365-maturity-model--search"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docs.microsoft.com/en-us/microsoft-365/community/" TargetMode="External"/><Relationship Id="rId1" Type="http://schemas.openxmlformats.org/officeDocument/2006/relationships/hyperlink" Target="https://docs.microsoft.com/en-us/microsoft-365/community/microsoft365-maturity-model--intro"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B1:Z36"/>
  <sheetViews>
    <sheetView showGridLines="0" tabSelected="1" zoomScaleNormal="100" workbookViewId="0">
      <selection activeCell="B3" sqref="B3"/>
    </sheetView>
  </sheetViews>
  <sheetFormatPr defaultRowHeight="16.5" x14ac:dyDescent="0.3"/>
  <cols>
    <col min="1" max="1" width="2.75" customWidth="1"/>
    <col min="2" max="2" width="29" customWidth="1"/>
    <col min="3" max="18" width="7.875" customWidth="1"/>
    <col min="19" max="19" width="7.125" customWidth="1"/>
    <col min="20" max="20" width="3" customWidth="1"/>
    <col min="21" max="24" width="13.375" customWidth="1"/>
    <col min="25" max="25" width="10.75" customWidth="1"/>
  </cols>
  <sheetData>
    <row r="1" spans="2:26" ht="37.5" customHeight="1" thickBot="1" x14ac:dyDescent="0.35">
      <c r="B1" s="74" t="str">
        <f>'Data capture'!B1</f>
        <v>Judgement based Maturity Level assessment</v>
      </c>
      <c r="C1" s="61"/>
      <c r="D1" s="61"/>
      <c r="E1" s="61"/>
      <c r="F1" s="61"/>
      <c r="G1" s="104" t="s">
        <v>74</v>
      </c>
      <c r="H1" s="104"/>
      <c r="I1" s="104"/>
      <c r="J1" s="61"/>
      <c r="K1" s="106" t="s">
        <v>75</v>
      </c>
      <c r="L1" s="106"/>
      <c r="M1" s="61"/>
      <c r="N1" s="107" t="s">
        <v>76</v>
      </c>
      <c r="O1" s="107"/>
      <c r="P1" s="107"/>
      <c r="Q1" s="61"/>
      <c r="R1" s="108" t="s">
        <v>90</v>
      </c>
      <c r="S1" s="108"/>
      <c r="T1" s="108"/>
      <c r="U1" s="61"/>
      <c r="V1" s="61"/>
      <c r="W1" s="61"/>
      <c r="X1" s="61"/>
      <c r="Y1" s="61"/>
    </row>
    <row r="2" spans="2:26" s="1" customFormat="1" ht="108.75" customHeight="1" x14ac:dyDescent="0.3">
      <c r="B2" s="90" t="str">
        <f>"'Helicopter View'  MM4M365 workshop tool for "&amp;Organisation</f>
        <v>'Helicopter View'  MM4M365 workshop tool for &lt;Name of Organisation&gt;</v>
      </c>
      <c r="C2" s="12" t="s">
        <v>0</v>
      </c>
      <c r="D2" s="57" t="s">
        <v>66</v>
      </c>
      <c r="E2" s="57" t="s">
        <v>67</v>
      </c>
      <c r="F2" s="57" t="s">
        <v>68</v>
      </c>
      <c r="G2" s="57" t="s">
        <v>69</v>
      </c>
      <c r="H2" s="58" t="s">
        <v>58</v>
      </c>
      <c r="I2" s="58" t="s">
        <v>59</v>
      </c>
      <c r="J2" s="58" t="s">
        <v>60</v>
      </c>
      <c r="K2" s="59" t="s">
        <v>71</v>
      </c>
      <c r="L2" s="59" t="s">
        <v>72</v>
      </c>
      <c r="M2" s="59" t="s">
        <v>70</v>
      </c>
      <c r="N2" s="59" t="s">
        <v>73</v>
      </c>
      <c r="O2" s="60" t="s">
        <v>77</v>
      </c>
      <c r="P2" s="60" t="s">
        <v>77</v>
      </c>
      <c r="Q2" s="60" t="s">
        <v>77</v>
      </c>
      <c r="R2" s="60" t="s">
        <v>77</v>
      </c>
      <c r="S2" s="60" t="s">
        <v>77</v>
      </c>
      <c r="T2" s="13"/>
      <c r="U2" s="35" t="s">
        <v>1</v>
      </c>
      <c r="V2" s="36" t="s">
        <v>47</v>
      </c>
      <c r="W2" s="36" t="s">
        <v>2</v>
      </c>
      <c r="X2" s="14"/>
      <c r="Y2" s="26"/>
    </row>
    <row r="3" spans="2:26" ht="15" customHeight="1" x14ac:dyDescent="0.3">
      <c r="B3" s="15" t="s">
        <v>3</v>
      </c>
      <c r="C3" s="16">
        <v>2021</v>
      </c>
      <c r="D3" s="17" t="str">
        <f>'Data capture'!I5</f>
        <v>-</v>
      </c>
      <c r="E3" s="18" t="str">
        <f>'Data capture'!I6</f>
        <v>-</v>
      </c>
      <c r="F3" s="18" t="str">
        <f>'Data capture'!I7</f>
        <v>-</v>
      </c>
      <c r="G3" s="18" t="str">
        <f>'Data capture'!I8</f>
        <v>-</v>
      </c>
      <c r="H3" s="18" t="str">
        <f>'Data capture'!I9</f>
        <v>-</v>
      </c>
      <c r="I3" s="18" t="str">
        <f>'Data capture'!I10</f>
        <v>-</v>
      </c>
      <c r="J3" s="18" t="str">
        <f>'Data capture'!I11</f>
        <v>-</v>
      </c>
      <c r="K3" s="18" t="str">
        <f>'Data capture'!I12</f>
        <v>-</v>
      </c>
      <c r="L3" s="18" t="str">
        <f>'Data capture'!I13</f>
        <v>-</v>
      </c>
      <c r="M3" s="18" t="str">
        <f>'Data capture'!I14</f>
        <v>-</v>
      </c>
      <c r="N3" s="18" t="str">
        <f>'Data capture'!I15</f>
        <v>-</v>
      </c>
      <c r="O3" s="18" t="str">
        <f>'Data capture'!I16</f>
        <v>-</v>
      </c>
      <c r="P3" s="18" t="str">
        <f>'Data capture'!I17</f>
        <v>-</v>
      </c>
      <c r="Q3" s="18" t="str">
        <f>'Data capture'!I18</f>
        <v>-</v>
      </c>
      <c r="R3" s="18" t="str">
        <f>'Data capture'!I19</f>
        <v>-</v>
      </c>
      <c r="S3" s="18" t="str">
        <f>'Data capture'!I20</f>
        <v>-</v>
      </c>
      <c r="T3" s="11"/>
      <c r="U3" s="19"/>
      <c r="V3" s="20"/>
      <c r="W3" s="20"/>
      <c r="X3" s="27"/>
      <c r="Y3" s="28"/>
      <c r="Z3" s="1"/>
    </row>
    <row r="4" spans="2:26" ht="15" customHeight="1" x14ac:dyDescent="0.3">
      <c r="B4" s="21" t="s">
        <v>4</v>
      </c>
      <c r="C4" s="16">
        <f>C3+1</f>
        <v>2022</v>
      </c>
      <c r="D4" s="17"/>
      <c r="E4" s="18"/>
      <c r="F4" s="18"/>
      <c r="G4" s="18"/>
      <c r="H4" s="18"/>
      <c r="I4" s="18"/>
      <c r="J4" s="18"/>
      <c r="K4" s="18"/>
      <c r="L4" s="18"/>
      <c r="M4" s="18"/>
      <c r="N4" s="18"/>
      <c r="O4" s="18"/>
      <c r="P4" s="18"/>
      <c r="Q4" s="18"/>
      <c r="R4" s="18"/>
      <c r="S4" s="22"/>
      <c r="T4" s="23"/>
      <c r="U4" s="19"/>
      <c r="V4" s="20"/>
      <c r="W4" s="20"/>
      <c r="X4" s="27"/>
      <c r="Y4" s="28"/>
      <c r="Z4" s="1"/>
    </row>
    <row r="5" spans="2:26" ht="15" customHeight="1" x14ac:dyDescent="0.3">
      <c r="B5" s="98"/>
      <c r="C5" s="16">
        <f>C4+1</f>
        <v>2023</v>
      </c>
      <c r="D5" s="17"/>
      <c r="E5" s="18"/>
      <c r="F5" s="18"/>
      <c r="G5" s="18"/>
      <c r="H5" s="18"/>
      <c r="I5" s="18"/>
      <c r="J5" s="18"/>
      <c r="K5" s="18"/>
      <c r="L5" s="18"/>
      <c r="M5" s="18"/>
      <c r="N5" s="18"/>
      <c r="O5" s="18"/>
      <c r="P5" s="18"/>
      <c r="Q5" s="18"/>
      <c r="R5" s="18"/>
      <c r="S5" s="22"/>
      <c r="T5" s="11"/>
      <c r="U5" s="19"/>
      <c r="V5" s="20"/>
      <c r="W5" s="20"/>
      <c r="X5" s="27"/>
      <c r="Y5" s="28"/>
      <c r="Z5" s="1"/>
    </row>
    <row r="6" spans="2:26" ht="15" customHeight="1" thickBot="1" x14ac:dyDescent="0.35">
      <c r="B6" s="99"/>
      <c r="C6" s="24" t="s">
        <v>5</v>
      </c>
      <c r="D6" s="32" t="str">
        <f>'Data capture'!N5</f>
        <v>-</v>
      </c>
      <c r="E6" s="33" t="str">
        <f>'Data capture'!N6</f>
        <v>-</v>
      </c>
      <c r="F6" s="33" t="str">
        <f>'Data capture'!N7</f>
        <v>-</v>
      </c>
      <c r="G6" s="33" t="str">
        <f>'Data capture'!N8</f>
        <v>-</v>
      </c>
      <c r="H6" s="33" t="str">
        <f>'Data capture'!N9</f>
        <v>-</v>
      </c>
      <c r="I6" s="33" t="str">
        <f>'Data capture'!N10</f>
        <v>-</v>
      </c>
      <c r="J6" s="33" t="str">
        <f>'Data capture'!N11</f>
        <v>-</v>
      </c>
      <c r="K6" s="33" t="str">
        <f>'Data capture'!N12</f>
        <v>-</v>
      </c>
      <c r="L6" s="33" t="str">
        <f>'Data capture'!N13</f>
        <v>-</v>
      </c>
      <c r="M6" s="33" t="str">
        <f>'Data capture'!N14</f>
        <v>-</v>
      </c>
      <c r="N6" s="33" t="str">
        <f>'Data capture'!N15</f>
        <v>-</v>
      </c>
      <c r="O6" s="33" t="str">
        <f>'Data capture'!N16</f>
        <v>-</v>
      </c>
      <c r="P6" s="33" t="str">
        <f>'Data capture'!N17</f>
        <v>-</v>
      </c>
      <c r="Q6" s="33" t="str">
        <f>'Data capture'!N18</f>
        <v>-</v>
      </c>
      <c r="R6" s="33" t="str">
        <f>'Data capture'!N19</f>
        <v>-</v>
      </c>
      <c r="S6" s="34" t="str">
        <f>'Data capture'!N20</f>
        <v>-</v>
      </c>
      <c r="T6" s="11"/>
      <c r="U6" s="101" t="str">
        <f>Organisation</f>
        <v>&lt;Name of Organisation&gt;</v>
      </c>
      <c r="V6" s="101"/>
      <c r="W6" s="101"/>
      <c r="X6" s="101"/>
      <c r="Y6" s="101"/>
      <c r="Z6" s="1"/>
    </row>
    <row r="7" spans="2:26" ht="17.25" thickBot="1" x14ac:dyDescent="0.35">
      <c r="B7" s="25"/>
      <c r="C7" s="24" t="s">
        <v>6</v>
      </c>
      <c r="D7" s="29" t="str">
        <f>IFERROR(D6-D3,"-")</f>
        <v>-</v>
      </c>
      <c r="E7" s="30" t="str">
        <f>IFERROR(E6-E3,"-")</f>
        <v>-</v>
      </c>
      <c r="F7" s="30" t="str">
        <f>IFERROR(F6-F3,"_")</f>
        <v>_</v>
      </c>
      <c r="G7" s="30" t="str">
        <f>IFERROR(G6-G3,"_")</f>
        <v>_</v>
      </c>
      <c r="H7" s="30" t="str">
        <f>IFERROR(H6-H3,"-")</f>
        <v>-</v>
      </c>
      <c r="I7" s="30" t="str">
        <f>IFERROR(I6-I3,"_")</f>
        <v>_</v>
      </c>
      <c r="J7" s="30" t="str">
        <f>IFERROR(J6-J3,"_")</f>
        <v>_</v>
      </c>
      <c r="K7" s="30" t="str">
        <f t="shared" ref="K7:S7" si="0">IFERROR(K6-K3,"-")</f>
        <v>-</v>
      </c>
      <c r="L7" s="30" t="str">
        <f t="shared" si="0"/>
        <v>-</v>
      </c>
      <c r="M7" s="30" t="str">
        <f t="shared" si="0"/>
        <v>-</v>
      </c>
      <c r="N7" s="30" t="str">
        <f t="shared" si="0"/>
        <v>-</v>
      </c>
      <c r="O7" s="30" t="str">
        <f t="shared" si="0"/>
        <v>-</v>
      </c>
      <c r="P7" s="30" t="str">
        <f t="shared" si="0"/>
        <v>-</v>
      </c>
      <c r="Q7" s="30" t="str">
        <f t="shared" si="0"/>
        <v>-</v>
      </c>
      <c r="R7" s="30" t="str">
        <f t="shared" si="0"/>
        <v>-</v>
      </c>
      <c r="S7" s="31" t="str">
        <f t="shared" si="0"/>
        <v>-</v>
      </c>
      <c r="T7" s="11"/>
      <c r="U7" s="101"/>
      <c r="V7" s="101"/>
      <c r="W7" s="101"/>
      <c r="X7" s="101"/>
      <c r="Y7" s="101"/>
    </row>
    <row r="8" spans="2:26" ht="9.75" customHeight="1" x14ac:dyDescent="0.3"/>
    <row r="9" spans="2:26" ht="16.5" customHeight="1" x14ac:dyDescent="0.3">
      <c r="L9" s="102" t="s">
        <v>7</v>
      </c>
      <c r="M9" s="102"/>
      <c r="N9" s="102"/>
      <c r="O9" s="102"/>
      <c r="P9" s="102"/>
      <c r="Q9" s="102"/>
      <c r="R9" s="102"/>
      <c r="S9" s="102"/>
      <c r="U9" s="96" t="s">
        <v>93</v>
      </c>
      <c r="V9" s="96"/>
      <c r="W9" s="96"/>
      <c r="X9" s="96"/>
      <c r="Y9" s="96"/>
    </row>
    <row r="10" spans="2:26" ht="16.5" customHeight="1" x14ac:dyDescent="0.3">
      <c r="L10" s="3" t="str">
        <f>"Current year - "&amp;C3</f>
        <v>Current year - 2021</v>
      </c>
      <c r="M10" s="3"/>
      <c r="N10" s="3"/>
      <c r="O10" s="100" t="s">
        <v>8</v>
      </c>
      <c r="P10" s="100"/>
      <c r="Q10" s="100"/>
      <c r="R10" s="100"/>
      <c r="S10" s="100"/>
      <c r="U10" s="92"/>
      <c r="V10" s="92"/>
      <c r="W10" s="92"/>
      <c r="X10" s="92"/>
      <c r="Y10" s="92"/>
    </row>
    <row r="11" spans="2:26" ht="16.5" customHeight="1" x14ac:dyDescent="0.3">
      <c r="L11" s="92"/>
      <c r="M11" s="92"/>
      <c r="N11" s="92"/>
      <c r="O11" s="92"/>
      <c r="P11" s="92"/>
      <c r="Q11" s="92"/>
      <c r="R11" s="92"/>
      <c r="S11" s="92"/>
      <c r="U11" s="92"/>
      <c r="V11" s="92"/>
      <c r="W11" s="92"/>
      <c r="X11" s="92"/>
      <c r="Y11" s="92"/>
    </row>
    <row r="12" spans="2:26" ht="16.5" customHeight="1" x14ac:dyDescent="0.3">
      <c r="L12" s="92"/>
      <c r="M12" s="92"/>
      <c r="N12" s="92"/>
      <c r="O12" s="92"/>
      <c r="P12" s="92"/>
      <c r="Q12" s="92"/>
      <c r="R12" s="92"/>
      <c r="S12" s="92"/>
      <c r="U12" s="92"/>
      <c r="V12" s="92"/>
      <c r="W12" s="92"/>
      <c r="X12" s="92"/>
      <c r="Y12" s="92"/>
    </row>
    <row r="13" spans="2:26" ht="16.5" customHeight="1" x14ac:dyDescent="0.3">
      <c r="L13" s="92"/>
      <c r="M13" s="92"/>
      <c r="N13" s="92"/>
      <c r="O13" s="92"/>
      <c r="P13" s="92"/>
      <c r="Q13" s="92"/>
      <c r="R13" s="92"/>
      <c r="S13" s="92"/>
      <c r="U13" s="92"/>
      <c r="V13" s="92"/>
      <c r="W13" s="92"/>
      <c r="X13" s="92"/>
      <c r="Y13" s="92"/>
    </row>
    <row r="14" spans="2:26" ht="16.5" customHeight="1" x14ac:dyDescent="0.3">
      <c r="L14" s="92"/>
      <c r="M14" s="92"/>
      <c r="N14" s="92"/>
      <c r="O14" s="92"/>
      <c r="P14" s="92"/>
      <c r="Q14" s="92"/>
      <c r="R14" s="92"/>
      <c r="S14" s="92"/>
      <c r="U14" s="92"/>
      <c r="V14" s="92"/>
      <c r="W14" s="92"/>
      <c r="X14" s="92"/>
      <c r="Y14" s="92"/>
    </row>
    <row r="15" spans="2:26" ht="16.5" customHeight="1" x14ac:dyDescent="0.3">
      <c r="L15" s="92"/>
      <c r="M15" s="92"/>
      <c r="N15" s="92"/>
      <c r="O15" s="92"/>
      <c r="P15" s="92"/>
      <c r="Q15" s="92"/>
      <c r="R15" s="92"/>
      <c r="S15" s="92"/>
      <c r="U15" s="92"/>
      <c r="V15" s="92"/>
      <c r="W15" s="92"/>
      <c r="X15" s="92"/>
      <c r="Y15" s="92"/>
    </row>
    <row r="16" spans="2:26" ht="16.5" customHeight="1" x14ac:dyDescent="0.3">
      <c r="L16" s="92"/>
      <c r="M16" s="92"/>
      <c r="N16" s="92"/>
      <c r="O16" s="92"/>
      <c r="P16" s="92"/>
      <c r="Q16" s="92"/>
      <c r="R16" s="92"/>
      <c r="S16" s="92"/>
      <c r="U16" s="92"/>
      <c r="V16" s="92"/>
      <c r="W16" s="92"/>
      <c r="X16" s="92"/>
      <c r="Y16" s="92"/>
    </row>
    <row r="17" spans="2:25" ht="16.5" customHeight="1" x14ac:dyDescent="0.3">
      <c r="L17" s="92"/>
      <c r="M17" s="92"/>
      <c r="N17" s="92"/>
      <c r="O17" s="92"/>
      <c r="P17" s="92"/>
      <c r="Q17" s="92"/>
      <c r="R17" s="92"/>
      <c r="S17" s="92"/>
      <c r="U17" s="91"/>
      <c r="V17" s="92"/>
      <c r="W17" s="92"/>
      <c r="X17" s="92"/>
      <c r="Y17" s="92"/>
    </row>
    <row r="18" spans="2:25" ht="16.5" customHeight="1" x14ac:dyDescent="0.3">
      <c r="U18" s="91"/>
      <c r="V18" s="92"/>
      <c r="W18" s="92"/>
      <c r="X18" s="92"/>
      <c r="Y18" s="92"/>
    </row>
    <row r="19" spans="2:25" ht="16.5" customHeight="1" x14ac:dyDescent="0.3">
      <c r="L19" s="103" t="s">
        <v>9</v>
      </c>
      <c r="M19" s="103"/>
      <c r="N19" s="103"/>
      <c r="O19" s="103"/>
      <c r="P19" s="103"/>
      <c r="Q19" s="103"/>
      <c r="R19" s="103"/>
      <c r="S19" s="103"/>
      <c r="U19" s="91"/>
      <c r="V19" s="92"/>
      <c r="W19" s="92"/>
      <c r="X19" s="92"/>
      <c r="Y19" s="92"/>
    </row>
    <row r="20" spans="2:25" ht="16.5" customHeight="1" x14ac:dyDescent="0.3">
      <c r="L20" s="6" t="str">
        <f>"Current year - "&amp;C3</f>
        <v>Current year - 2021</v>
      </c>
      <c r="M20" s="3"/>
      <c r="N20" s="3"/>
      <c r="O20" s="100" t="s">
        <v>8</v>
      </c>
      <c r="P20" s="100"/>
      <c r="Q20" s="100"/>
      <c r="R20" s="100"/>
      <c r="S20" s="100"/>
      <c r="U20" s="91"/>
      <c r="V20" s="92"/>
      <c r="W20" s="92"/>
      <c r="X20" s="92"/>
      <c r="Y20" s="92"/>
    </row>
    <row r="21" spans="2:25" ht="16.5" customHeight="1" x14ac:dyDescent="0.3">
      <c r="L21" s="92"/>
      <c r="M21" s="92"/>
      <c r="N21" s="92"/>
      <c r="O21" s="92"/>
      <c r="P21" s="92"/>
      <c r="Q21" s="92"/>
      <c r="R21" s="92"/>
      <c r="S21" s="92"/>
      <c r="U21" s="92"/>
      <c r="V21" s="92"/>
      <c r="W21" s="92"/>
      <c r="X21" s="92"/>
      <c r="Y21" s="92"/>
    </row>
    <row r="22" spans="2:25" ht="16.5" customHeight="1" x14ac:dyDescent="0.3">
      <c r="L22" s="92"/>
      <c r="M22" s="92"/>
      <c r="N22" s="92"/>
      <c r="O22" s="92"/>
      <c r="P22" s="92"/>
      <c r="Q22" s="92"/>
      <c r="R22" s="92"/>
      <c r="S22" s="92"/>
      <c r="U22" s="92"/>
      <c r="V22" s="92"/>
      <c r="W22" s="92"/>
      <c r="X22" s="92"/>
      <c r="Y22" s="92"/>
    </row>
    <row r="23" spans="2:25" ht="16.5" customHeight="1" x14ac:dyDescent="0.3">
      <c r="L23" s="92"/>
      <c r="M23" s="92"/>
      <c r="N23" s="92"/>
      <c r="O23" s="92"/>
      <c r="P23" s="92"/>
      <c r="Q23" s="92"/>
      <c r="R23" s="92"/>
      <c r="S23" s="92"/>
      <c r="U23" s="92"/>
      <c r="V23" s="92"/>
      <c r="W23" s="92"/>
      <c r="X23" s="92"/>
      <c r="Y23" s="92"/>
    </row>
    <row r="24" spans="2:25" ht="16.5" customHeight="1" x14ac:dyDescent="0.3">
      <c r="L24" s="92"/>
      <c r="M24" s="92"/>
      <c r="N24" s="92"/>
      <c r="O24" s="92"/>
      <c r="P24" s="92"/>
      <c r="Q24" s="92"/>
      <c r="R24" s="92"/>
      <c r="S24" s="92"/>
      <c r="U24" s="92"/>
      <c r="V24" s="92"/>
      <c r="W24" s="92"/>
      <c r="X24" s="92"/>
      <c r="Y24" s="92"/>
    </row>
    <row r="25" spans="2:25" ht="16.5" customHeight="1" x14ac:dyDescent="0.3">
      <c r="B25" s="62"/>
      <c r="C25" s="62"/>
      <c r="D25" s="62"/>
      <c r="E25" s="62"/>
      <c r="L25" s="95"/>
      <c r="M25" s="95"/>
      <c r="N25" s="95"/>
      <c r="O25" s="95"/>
      <c r="P25" s="95"/>
      <c r="Q25" s="95"/>
      <c r="R25" s="95"/>
      <c r="S25" s="95"/>
      <c r="U25" s="92"/>
      <c r="V25" s="92"/>
      <c r="W25" s="92"/>
      <c r="X25" s="92"/>
      <c r="Y25" s="92"/>
    </row>
    <row r="26" spans="2:25" ht="16.5" customHeight="1" x14ac:dyDescent="0.3">
      <c r="B26" s="105" t="s">
        <v>50</v>
      </c>
      <c r="C26" s="105"/>
      <c r="D26" s="105"/>
      <c r="E26" s="62"/>
      <c r="L26" s="95"/>
      <c r="M26" s="95"/>
      <c r="N26" s="95"/>
      <c r="O26" s="95"/>
      <c r="P26" s="95"/>
      <c r="Q26" s="95"/>
      <c r="R26" s="95"/>
      <c r="S26" s="95"/>
      <c r="U26" s="92"/>
      <c r="V26" s="92"/>
      <c r="W26" s="92"/>
      <c r="X26" s="92"/>
      <c r="Y26" s="92"/>
    </row>
    <row r="27" spans="2:25" ht="16.5" customHeight="1" x14ac:dyDescent="0.3">
      <c r="B27" s="105" t="s">
        <v>56</v>
      </c>
      <c r="C27" s="105"/>
      <c r="D27" s="105"/>
      <c r="E27" s="62"/>
      <c r="L27" s="95"/>
      <c r="M27" s="95"/>
      <c r="N27" s="95"/>
      <c r="O27" s="95"/>
      <c r="P27" s="95"/>
      <c r="Q27" s="95"/>
      <c r="R27" s="95"/>
      <c r="S27" s="95"/>
      <c r="U27" s="92"/>
      <c r="V27" s="92"/>
      <c r="W27" s="92"/>
      <c r="X27" s="92"/>
      <c r="Y27" s="92"/>
    </row>
    <row r="28" spans="2:25" ht="16.5" customHeight="1" x14ac:dyDescent="0.3">
      <c r="B28" s="63"/>
      <c r="C28" s="63"/>
      <c r="D28" s="63"/>
      <c r="E28" s="62"/>
      <c r="L28" s="4"/>
      <c r="M28" s="4"/>
      <c r="N28" s="4"/>
      <c r="O28" s="4"/>
    </row>
    <row r="29" spans="2:25" ht="16.5" customHeight="1" x14ac:dyDescent="0.3">
      <c r="B29" s="105" t="s">
        <v>51</v>
      </c>
      <c r="C29" s="105"/>
      <c r="D29" s="105"/>
      <c r="E29" s="62"/>
      <c r="L29" s="97" t="s">
        <v>10</v>
      </c>
      <c r="M29" s="97"/>
      <c r="N29" s="97"/>
      <c r="O29" s="97"/>
      <c r="P29" s="97"/>
      <c r="Q29" s="97"/>
      <c r="R29" s="97"/>
      <c r="S29" s="97"/>
      <c r="U29" s="96" t="s">
        <v>11</v>
      </c>
      <c r="V29" s="96"/>
      <c r="W29" s="96"/>
      <c r="X29" s="96"/>
      <c r="Y29" s="96"/>
    </row>
    <row r="30" spans="2:25" ht="16.5" customHeight="1" x14ac:dyDescent="0.3">
      <c r="B30" s="109" t="s">
        <v>52</v>
      </c>
      <c r="C30" s="109"/>
      <c r="D30" s="109"/>
      <c r="E30" s="62"/>
      <c r="L30" s="64" t="s">
        <v>12</v>
      </c>
      <c r="M30" s="64"/>
      <c r="N30" s="64" t="s">
        <v>8</v>
      </c>
      <c r="O30" s="65"/>
      <c r="P30" s="65"/>
      <c r="Q30" s="65"/>
      <c r="R30" s="65"/>
      <c r="S30" s="65"/>
      <c r="U30" s="92"/>
      <c r="V30" s="92"/>
      <c r="W30" s="92"/>
      <c r="X30" s="92"/>
      <c r="Y30" s="92"/>
    </row>
    <row r="31" spans="2:25" ht="16.5" customHeight="1" x14ac:dyDescent="0.3">
      <c r="B31" s="63"/>
      <c r="C31" s="63"/>
      <c r="D31" s="63"/>
      <c r="E31" s="62"/>
      <c r="L31" s="66" t="s">
        <v>13</v>
      </c>
      <c r="M31" s="67" t="s">
        <v>14</v>
      </c>
      <c r="N31" s="68"/>
      <c r="O31" s="69"/>
      <c r="P31" s="69"/>
      <c r="Q31" s="68"/>
      <c r="R31" s="68"/>
      <c r="S31" s="68"/>
      <c r="U31" s="94"/>
      <c r="V31" s="94"/>
      <c r="W31" s="94"/>
      <c r="X31" s="94"/>
      <c r="Y31" s="94"/>
    </row>
    <row r="32" spans="2:25" ht="16.5" customHeight="1" x14ac:dyDescent="0.3">
      <c r="B32" s="105" t="s">
        <v>53</v>
      </c>
      <c r="C32" s="105"/>
      <c r="D32" s="105"/>
      <c r="E32" s="62"/>
      <c r="L32" s="66" t="s">
        <v>15</v>
      </c>
      <c r="M32" s="67" t="s">
        <v>16</v>
      </c>
      <c r="N32" s="68"/>
      <c r="O32" s="69"/>
      <c r="P32" s="69"/>
      <c r="Q32" s="68"/>
      <c r="R32" s="68"/>
      <c r="S32" s="68"/>
      <c r="U32" s="94"/>
      <c r="V32" s="94"/>
      <c r="W32" s="94"/>
      <c r="X32" s="94"/>
      <c r="Y32" s="94"/>
    </row>
    <row r="33" spans="2:25" ht="16.5" customHeight="1" x14ac:dyDescent="0.3">
      <c r="B33" s="109" t="s">
        <v>54</v>
      </c>
      <c r="C33" s="109"/>
      <c r="D33" s="109"/>
      <c r="E33" s="62"/>
      <c r="L33" s="66" t="s">
        <v>17</v>
      </c>
      <c r="M33" s="67" t="s">
        <v>18</v>
      </c>
      <c r="N33" s="68"/>
      <c r="O33" s="69"/>
      <c r="P33" s="68"/>
      <c r="Q33" s="68"/>
      <c r="R33" s="68"/>
      <c r="S33" s="68"/>
      <c r="U33" s="93"/>
      <c r="V33" s="93"/>
      <c r="W33" s="93"/>
      <c r="X33" s="93"/>
      <c r="Y33" s="93"/>
    </row>
    <row r="34" spans="2:25" ht="16.5" customHeight="1" x14ac:dyDescent="0.3">
      <c r="B34" s="110"/>
      <c r="C34" s="110"/>
      <c r="D34" s="110"/>
      <c r="E34" s="62"/>
      <c r="L34" s="66" t="s">
        <v>19</v>
      </c>
      <c r="M34" s="67" t="s">
        <v>20</v>
      </c>
      <c r="N34" s="68"/>
      <c r="O34" s="69"/>
      <c r="P34" s="68"/>
      <c r="Q34" s="68"/>
      <c r="R34" s="68"/>
      <c r="S34" s="68"/>
      <c r="U34" s="93"/>
      <c r="V34" s="93"/>
      <c r="W34" s="93"/>
      <c r="X34" s="93"/>
      <c r="Y34" s="93"/>
    </row>
    <row r="35" spans="2:25" x14ac:dyDescent="0.3">
      <c r="B35" s="105" t="s">
        <v>94</v>
      </c>
      <c r="C35" s="105"/>
      <c r="D35" s="105"/>
      <c r="E35" s="62"/>
      <c r="L35" s="68"/>
      <c r="M35" s="68"/>
      <c r="N35" s="68"/>
      <c r="O35" s="69"/>
      <c r="P35" s="68"/>
      <c r="Q35" s="68"/>
      <c r="R35" s="68"/>
      <c r="S35" s="68"/>
      <c r="U35" s="93"/>
      <c r="V35" s="93"/>
      <c r="W35" s="93"/>
      <c r="X35" s="93"/>
      <c r="Y35" s="93"/>
    </row>
    <row r="36" spans="2:25" x14ac:dyDescent="0.3">
      <c r="B36" s="109" t="s">
        <v>55</v>
      </c>
      <c r="C36" s="109"/>
      <c r="D36" s="109"/>
      <c r="E36" s="62"/>
      <c r="L36" s="68"/>
      <c r="M36" s="68"/>
      <c r="N36" s="68"/>
      <c r="O36" s="69"/>
      <c r="P36" s="68"/>
      <c r="Q36" s="68"/>
      <c r="R36" s="68"/>
      <c r="S36" s="68"/>
      <c r="U36" s="93"/>
      <c r="V36" s="93"/>
      <c r="W36" s="93"/>
      <c r="X36" s="93"/>
      <c r="Y36" s="93"/>
    </row>
  </sheetData>
  <mergeCells count="74">
    <mergeCell ref="B35:D35"/>
    <mergeCell ref="B36:D36"/>
    <mergeCell ref="B34:D34"/>
    <mergeCell ref="B27:D27"/>
    <mergeCell ref="B29:D29"/>
    <mergeCell ref="B30:D30"/>
    <mergeCell ref="B32:D32"/>
    <mergeCell ref="B33:D33"/>
    <mergeCell ref="G1:I1"/>
    <mergeCell ref="B26:D26"/>
    <mergeCell ref="N17:S17"/>
    <mergeCell ref="N21:S21"/>
    <mergeCell ref="N22:S22"/>
    <mergeCell ref="N23:S23"/>
    <mergeCell ref="N26:S26"/>
    <mergeCell ref="N16:S16"/>
    <mergeCell ref="L26:M26"/>
    <mergeCell ref="K1:L1"/>
    <mergeCell ref="N1:P1"/>
    <mergeCell ref="R1:T1"/>
    <mergeCell ref="U21:Y21"/>
    <mergeCell ref="U22:Y22"/>
    <mergeCell ref="U23:Y23"/>
    <mergeCell ref="B5:B6"/>
    <mergeCell ref="O10:S10"/>
    <mergeCell ref="O20:S20"/>
    <mergeCell ref="U6:Y7"/>
    <mergeCell ref="U9:Y9"/>
    <mergeCell ref="L9:S9"/>
    <mergeCell ref="L19:S19"/>
    <mergeCell ref="N11:S11"/>
    <mergeCell ref="N12:S12"/>
    <mergeCell ref="N13:S13"/>
    <mergeCell ref="N14:S14"/>
    <mergeCell ref="N15:S15"/>
    <mergeCell ref="U16:Y16"/>
    <mergeCell ref="U36:Y36"/>
    <mergeCell ref="L11:M11"/>
    <mergeCell ref="L12:M12"/>
    <mergeCell ref="L13:M13"/>
    <mergeCell ref="L14:M14"/>
    <mergeCell ref="L15:M15"/>
    <mergeCell ref="L16:M16"/>
    <mergeCell ref="L17:M17"/>
    <mergeCell ref="L21:M21"/>
    <mergeCell ref="L22:M22"/>
    <mergeCell ref="L23:M23"/>
    <mergeCell ref="L24:M24"/>
    <mergeCell ref="L25:M25"/>
    <mergeCell ref="U26:Y26"/>
    <mergeCell ref="N27:S27"/>
    <mergeCell ref="U15:Y15"/>
    <mergeCell ref="L27:M27"/>
    <mergeCell ref="U33:Y33"/>
    <mergeCell ref="U24:Y24"/>
    <mergeCell ref="U25:Y25"/>
    <mergeCell ref="N24:S24"/>
    <mergeCell ref="N25:S25"/>
    <mergeCell ref="U29:Y29"/>
    <mergeCell ref="L29:S29"/>
    <mergeCell ref="U34:Y34"/>
    <mergeCell ref="U35:Y35"/>
    <mergeCell ref="U27:Y27"/>
    <mergeCell ref="U30:Y30"/>
    <mergeCell ref="U31:Y32"/>
    <mergeCell ref="U17:Y17"/>
    <mergeCell ref="U18:Y18"/>
    <mergeCell ref="U19:Y19"/>
    <mergeCell ref="U20:Y20"/>
    <mergeCell ref="U10:Y10"/>
    <mergeCell ref="U11:Y11"/>
    <mergeCell ref="U12:Y12"/>
    <mergeCell ref="U13:Y13"/>
    <mergeCell ref="U14:Y14"/>
  </mergeCells>
  <phoneticPr fontId="45" type="noConversion"/>
  <hyperlinks>
    <hyperlink ref="B4" location="Reference!A1" display="See reference sheet" xr:uid="{00000000-0004-0000-0000-000000000000}"/>
    <hyperlink ref="B30" r:id="rId1" display="https://symp.info/MM4M365-SelfAssessment" xr:uid="{09EA3F59-4851-4346-B90B-17E1D942C9A1}"/>
    <hyperlink ref="B33" r:id="rId2" xr:uid="{F2F5F7E7-4631-4DC9-A111-5196D698869C}"/>
    <hyperlink ref="B36" r:id="rId3" xr:uid="{29262B73-3AF3-4693-AD8A-447ED31863B1}"/>
  </hyperlinks>
  <pageMargins left="0.23622047244094491" right="0.23622047244094491" top="0.74803149606299213" bottom="0.74803149606299213" header="0.31496062992125984" footer="0.31496062992125984"/>
  <pageSetup paperSize="9" scale="58" orientation="landscape" r:id="rId4"/>
  <headerFooter>
    <oddFooter>&amp;CCopyright Cloud2 Ltd, 2012</oddFooter>
  </headerFooter>
  <drawing r:id="rId5"/>
  <legacyDrawing r:id="rId6"/>
  <extLst>
    <ext xmlns:x14="http://schemas.microsoft.com/office/spreadsheetml/2009/9/main" uri="{78C0D931-6437-407d-A8EE-F0AAD7539E65}">
      <x14:conditionalFormattings>
        <x14:conditionalFormatting xmlns:xm="http://schemas.microsoft.com/office/excel/2006/main">
          <x14:cfRule type="iconSet" priority="3" id="{983F3592-A225-44B9-8CD4-558AEF9C1FD8}">
            <x14:iconSet custom="1">
              <x14:cfvo type="percent">
                <xm:f>0</xm:f>
              </x14:cfvo>
              <x14:cfvo type="percent">
                <xm:f>15</xm:f>
              </x14:cfvo>
              <x14:cfvo type="percent">
                <xm:f>85</xm:f>
              </x14:cfvo>
              <x14:cfIcon iconSet="3Flags" iconId="0"/>
              <x14:cfIcon iconSet="NoIcons" iconId="0"/>
              <x14:cfIcon iconSet="3Flags" iconId="2"/>
            </x14:iconSet>
          </x14:cfRule>
          <xm:sqref>S4</xm:sqref>
        </x14:conditionalFormatting>
        <x14:conditionalFormatting xmlns:xm="http://schemas.microsoft.com/office/excel/2006/main">
          <x14:cfRule type="iconSet" priority="1" id="{5765AB4A-01C1-4D7C-B3EC-CB4DD6646106}">
            <x14:iconSet custom="1">
              <x14:cfvo type="percent">
                <xm:f>0</xm:f>
              </x14:cfvo>
              <x14:cfvo type="num">
                <xm:f>10</xm:f>
              </x14:cfvo>
              <x14:cfvo type="num" gte="0">
                <xm:f>200</xm:f>
              </x14:cfvo>
              <x14:cfIcon iconSet="3Symbols2" iconId="2"/>
              <x14:cfIcon iconSet="NoIcons" iconId="0"/>
              <x14:cfIcon iconSet="3Flags" iconId="0"/>
            </x14:iconSet>
          </x14:cfRule>
          <xm:sqref>S7</xm:sqref>
        </x14:conditionalFormatting>
        <x14:conditionalFormatting xmlns:xm="http://schemas.microsoft.com/office/excel/2006/main">
          <x14:cfRule type="iconSet" priority="4" id="{6D8A7D95-AFFE-472D-AE07-F60AB203955A}">
            <x14:iconSet iconSet="3Flags" custom="1">
              <x14:cfvo type="percent">
                <xm:f>0</xm:f>
              </x14:cfvo>
              <x14:cfvo type="percent">
                <xm:f>15</xm:f>
              </x14:cfvo>
              <x14:cfvo type="percent">
                <xm:f>85</xm:f>
              </x14:cfvo>
              <x14:cfIcon iconSet="3Flags" iconId="0"/>
              <x14:cfIcon iconSet="NoIcons" iconId="0"/>
              <x14:cfIcon iconSet="3Flags" iconId="2"/>
            </x14:iconSet>
          </x14:cfRule>
          <xm:sqref>S5</xm:sqref>
        </x14:conditionalFormatting>
        <x14:conditionalFormatting xmlns:xm="http://schemas.microsoft.com/office/excel/2006/main">
          <x14:cfRule type="iconSet" priority="24" id="{F7C3882E-E111-4B86-AFDA-DF524BDE0A86}">
            <x14:iconSet custom="1">
              <x14:cfvo type="percent">
                <xm:f>0</xm:f>
              </x14:cfvo>
              <x14:cfvo type="percent">
                <xm:f>15</xm:f>
              </x14:cfvo>
              <x14:cfvo type="percent">
                <xm:f>85</xm:f>
              </x14:cfvo>
              <x14:cfIcon iconSet="3Flags" iconId="0"/>
              <x14:cfIcon iconSet="NoIcons" iconId="0"/>
              <x14:cfIcon iconSet="3Flags" iconId="2"/>
            </x14:iconSet>
          </x14:cfRule>
          <xm:sqref>D4:R4</xm:sqref>
        </x14:conditionalFormatting>
        <x14:conditionalFormatting xmlns:xm="http://schemas.microsoft.com/office/excel/2006/main">
          <x14:cfRule type="iconSet" priority="25" id="{40F53CB8-9A5C-4DD0-8094-2892169C195D}">
            <x14:iconSet custom="1">
              <x14:cfvo type="percent">
                <xm:f>0</xm:f>
              </x14:cfvo>
              <x14:cfvo type="percent">
                <xm:f>15</xm:f>
              </x14:cfvo>
              <x14:cfvo type="percent">
                <xm:f>85</xm:f>
              </x14:cfvo>
              <x14:cfIcon iconSet="3Flags" iconId="0"/>
              <x14:cfIcon iconSet="NoIcons" iconId="0"/>
              <x14:cfIcon iconSet="3Flags" iconId="2"/>
            </x14:iconSet>
          </x14:cfRule>
          <xm:sqref>D3:S3</xm:sqref>
        </x14:conditionalFormatting>
        <x14:conditionalFormatting xmlns:xm="http://schemas.microsoft.com/office/excel/2006/main">
          <x14:cfRule type="iconSet" priority="26" id="{C14AAC20-5381-4C4A-A108-7CDC10C36696}">
            <x14:iconSet custom="1">
              <x14:cfvo type="percent">
                <xm:f>0</xm:f>
              </x14:cfvo>
              <x14:cfvo type="num">
                <xm:f>10</xm:f>
              </x14:cfvo>
              <x14:cfvo type="num" gte="0">
                <xm:f>200</xm:f>
              </x14:cfvo>
              <x14:cfIcon iconSet="3Symbols2" iconId="2"/>
              <x14:cfIcon iconSet="NoIcons" iconId="0"/>
              <x14:cfIcon iconSet="3Flags" iconId="0"/>
            </x14:iconSet>
          </x14:cfRule>
          <xm:sqref>D7:R7</xm:sqref>
        </x14:conditionalFormatting>
        <x14:conditionalFormatting xmlns:xm="http://schemas.microsoft.com/office/excel/2006/main">
          <x14:cfRule type="iconSet" priority="27" id="{05B836FE-D8E1-4EC8-96BC-5BA90D07B40F}">
            <x14:iconSet iconSet="3Flags" custom="1">
              <x14:cfvo type="percent">
                <xm:f>0</xm:f>
              </x14:cfvo>
              <x14:cfvo type="percent">
                <xm:f>15</xm:f>
              </x14:cfvo>
              <x14:cfvo type="percent">
                <xm:f>85</xm:f>
              </x14:cfvo>
              <x14:cfIcon iconSet="3Flags" iconId="0"/>
              <x14:cfIcon iconSet="NoIcons" iconId="0"/>
              <x14:cfIcon iconSet="3Flags" iconId="2"/>
            </x14:iconSet>
          </x14:cfRule>
          <xm:sqref>D5:R5</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pageSetUpPr fitToPage="1"/>
  </sheetPr>
  <dimension ref="B1:R20"/>
  <sheetViews>
    <sheetView showGridLines="0" zoomScaleNormal="100" workbookViewId="0">
      <pane xSplit="2" topLeftCell="D1" activePane="topRight" state="frozen"/>
      <selection pane="topRight" activeCell="J5" sqref="J5:J15"/>
    </sheetView>
  </sheetViews>
  <sheetFormatPr defaultRowHeight="16.5" x14ac:dyDescent="0.3"/>
  <cols>
    <col min="1" max="1" width="3.25" customWidth="1"/>
    <col min="2" max="2" width="41.625" customWidth="1"/>
    <col min="3" max="3" width="6.25" customWidth="1"/>
    <col min="4" max="14" width="10.75" customWidth="1"/>
    <col min="15" max="15" width="0.5" customWidth="1"/>
    <col min="16" max="16" width="26.625" customWidth="1"/>
    <col min="17" max="17" width="1.5" customWidth="1"/>
    <col min="18" max="18" width="53.75" customWidth="1"/>
    <col min="19" max="21" width="9" customWidth="1"/>
  </cols>
  <sheetData>
    <row r="1" spans="2:18" ht="24" x14ac:dyDescent="0.45">
      <c r="B1" s="73" t="s">
        <v>91</v>
      </c>
      <c r="C1" s="37"/>
      <c r="D1" s="56"/>
      <c r="E1" s="56" t="s">
        <v>48</v>
      </c>
      <c r="F1" s="119" t="s">
        <v>21</v>
      </c>
      <c r="G1" s="119"/>
      <c r="H1" s="119"/>
      <c r="J1" s="56" t="s">
        <v>43</v>
      </c>
      <c r="K1" s="118" t="s">
        <v>44</v>
      </c>
      <c r="L1" s="118"/>
      <c r="M1" s="118"/>
    </row>
    <row r="2" spans="2:18" ht="21" customHeight="1" thickBot="1" x14ac:dyDescent="0.35">
      <c r="B2" s="111" t="s">
        <v>97</v>
      </c>
      <c r="C2" s="38"/>
    </row>
    <row r="3" spans="2:18" ht="14.25" customHeight="1" x14ac:dyDescent="0.3">
      <c r="B3" s="111"/>
      <c r="C3" s="4"/>
      <c r="D3" s="89"/>
      <c r="E3" s="112" t="s">
        <v>22</v>
      </c>
      <c r="F3" s="113"/>
      <c r="G3" s="113"/>
      <c r="H3" s="114"/>
      <c r="I3" s="54"/>
      <c r="J3" s="115" t="s">
        <v>45</v>
      </c>
      <c r="K3" s="116"/>
      <c r="L3" s="116"/>
      <c r="M3" s="117"/>
      <c r="N3" s="47"/>
      <c r="O3" s="84"/>
      <c r="P3" s="84"/>
    </row>
    <row r="4" spans="2:18" ht="31.5" customHeight="1" thickBot="1" x14ac:dyDescent="0.5">
      <c r="B4" s="2" t="s">
        <v>92</v>
      </c>
      <c r="C4" s="5"/>
      <c r="D4" s="71" t="s">
        <v>65</v>
      </c>
      <c r="E4" s="48" t="s">
        <v>61</v>
      </c>
      <c r="F4" s="48" t="s">
        <v>62</v>
      </c>
      <c r="G4" s="48" t="s">
        <v>63</v>
      </c>
      <c r="H4" s="48" t="s">
        <v>64</v>
      </c>
      <c r="I4" s="55" t="s">
        <v>23</v>
      </c>
      <c r="J4" s="48" t="s">
        <v>61</v>
      </c>
      <c r="K4" s="48" t="s">
        <v>62</v>
      </c>
      <c r="L4" s="48" t="s">
        <v>63</v>
      </c>
      <c r="M4" s="48" t="s">
        <v>64</v>
      </c>
      <c r="N4" s="49" t="s">
        <v>24</v>
      </c>
      <c r="O4" s="85"/>
      <c r="P4" s="87" t="s">
        <v>95</v>
      </c>
      <c r="R4" s="2" t="s">
        <v>89</v>
      </c>
    </row>
    <row r="5" spans="2:18" ht="34.5" customHeight="1" thickTop="1" thickBot="1" x14ac:dyDescent="0.35">
      <c r="B5" s="42" t="str">
        <f>Dashboard!D2</f>
        <v>Management of Content</v>
      </c>
      <c r="C5" s="43" t="s">
        <v>49</v>
      </c>
      <c r="D5" s="50"/>
      <c r="E5" s="50"/>
      <c r="F5" s="7"/>
      <c r="G5" s="7"/>
      <c r="H5" s="39"/>
      <c r="I5" s="51" t="str">
        <f>IFERROR(AVERAGE(D5:H5),"-")</f>
        <v>-</v>
      </c>
      <c r="J5" s="50"/>
      <c r="K5" s="7"/>
      <c r="L5" s="7"/>
      <c r="M5" s="39"/>
      <c r="N5" s="51" t="str">
        <f t="shared" ref="N5:N20" si="0">IFERROR(AVERAGE(J5:M5),"-")</f>
        <v>-</v>
      </c>
      <c r="O5" s="86"/>
      <c r="P5" s="88"/>
      <c r="R5" s="76" t="s">
        <v>86</v>
      </c>
    </row>
    <row r="6" spans="2:18" ht="34.5" customHeight="1" thickTop="1" thickBot="1" x14ac:dyDescent="0.35">
      <c r="B6" s="42" t="str">
        <f>Dashboard!E2</f>
        <v>Collaboration</v>
      </c>
      <c r="C6" s="43" t="s">
        <v>49</v>
      </c>
      <c r="D6" s="50"/>
      <c r="E6" s="50"/>
      <c r="F6" s="7"/>
      <c r="G6" s="7"/>
      <c r="H6" s="39"/>
      <c r="I6" s="51" t="str">
        <f t="shared" ref="I6:I20" si="1">IFERROR(AVERAGE(D6:H6),"-")</f>
        <v>-</v>
      </c>
      <c r="J6" s="50"/>
      <c r="K6" s="7"/>
      <c r="L6" s="7"/>
      <c r="M6" s="39"/>
      <c r="N6" s="51" t="str">
        <f t="shared" si="0"/>
        <v>-</v>
      </c>
      <c r="O6" s="86"/>
      <c r="P6" s="88"/>
      <c r="R6" s="76" t="s">
        <v>83</v>
      </c>
    </row>
    <row r="7" spans="2:18" ht="34.5" customHeight="1" thickTop="1" thickBot="1" x14ac:dyDescent="0.35">
      <c r="B7" s="42" t="str">
        <f>Dashboard!F2</f>
        <v>Communication</v>
      </c>
      <c r="C7" s="43" t="s">
        <v>49</v>
      </c>
      <c r="D7" s="50"/>
      <c r="E7" s="50"/>
      <c r="F7" s="7"/>
      <c r="G7" s="7"/>
      <c r="H7" s="39"/>
      <c r="I7" s="51" t="str">
        <f t="shared" si="1"/>
        <v>-</v>
      </c>
      <c r="J7" s="50"/>
      <c r="K7" s="7"/>
      <c r="L7" s="7"/>
      <c r="M7" s="39"/>
      <c r="N7" s="51" t="str">
        <f t="shared" si="0"/>
        <v>-</v>
      </c>
      <c r="O7" s="86"/>
      <c r="P7" s="88"/>
      <c r="R7" s="76" t="s">
        <v>82</v>
      </c>
    </row>
    <row r="8" spans="2:18" ht="34.5" customHeight="1" thickTop="1" thickBot="1" x14ac:dyDescent="0.35">
      <c r="B8" s="42" t="str">
        <f>Dashboard!G2</f>
        <v>Search</v>
      </c>
      <c r="C8" s="43" t="s">
        <v>49</v>
      </c>
      <c r="D8" s="50"/>
      <c r="E8" s="50"/>
      <c r="F8" s="7"/>
      <c r="G8" s="7"/>
      <c r="H8" s="39"/>
      <c r="I8" s="51" t="str">
        <f t="shared" si="1"/>
        <v>-</v>
      </c>
      <c r="J8" s="50"/>
      <c r="K8" s="7"/>
      <c r="L8" s="7"/>
      <c r="M8" s="39"/>
      <c r="N8" s="51" t="str">
        <f t="shared" si="0"/>
        <v>-</v>
      </c>
      <c r="O8" s="86"/>
      <c r="P8" s="88"/>
      <c r="R8" s="76" t="s">
        <v>84</v>
      </c>
    </row>
    <row r="9" spans="2:18" ht="34.5" customHeight="1" thickTop="1" thickBot="1" x14ac:dyDescent="0.35">
      <c r="B9" s="42" t="str">
        <f>Dashboard!H2</f>
        <v>People and Communities</v>
      </c>
      <c r="C9" s="44" t="s">
        <v>49</v>
      </c>
      <c r="D9" s="50"/>
      <c r="E9" s="50"/>
      <c r="F9" s="7"/>
      <c r="G9" s="7"/>
      <c r="H9" s="39"/>
      <c r="I9" s="51" t="str">
        <f t="shared" si="1"/>
        <v>-</v>
      </c>
      <c r="J9" s="50"/>
      <c r="K9" s="7"/>
      <c r="L9" s="7"/>
      <c r="M9" s="39"/>
      <c r="N9" s="51" t="str">
        <f t="shared" si="0"/>
        <v>-</v>
      </c>
      <c r="O9" s="86"/>
      <c r="P9" s="88"/>
      <c r="R9" s="76" t="s">
        <v>81</v>
      </c>
    </row>
    <row r="10" spans="2:18" ht="34.5" customHeight="1" thickTop="1" thickBot="1" x14ac:dyDescent="0.35">
      <c r="B10" s="42" t="str">
        <f>Dashboard!I2</f>
        <v>Staff &amp; Training</v>
      </c>
      <c r="C10" s="44" t="s">
        <v>49</v>
      </c>
      <c r="D10" s="50"/>
      <c r="E10" s="50"/>
      <c r="F10" s="7"/>
      <c r="G10" s="7"/>
      <c r="H10" s="39"/>
      <c r="I10" s="51" t="str">
        <f t="shared" si="1"/>
        <v>-</v>
      </c>
      <c r="J10" s="50"/>
      <c r="K10" s="7"/>
      <c r="L10" s="7"/>
      <c r="M10" s="39"/>
      <c r="N10" s="51" t="str">
        <f t="shared" si="0"/>
        <v>-</v>
      </c>
      <c r="O10" s="86"/>
      <c r="P10" s="88"/>
      <c r="R10" s="76" t="s">
        <v>88</v>
      </c>
    </row>
    <row r="11" spans="2:18" ht="34.5" customHeight="1" thickTop="1" thickBot="1" x14ac:dyDescent="0.35">
      <c r="B11" s="42" t="str">
        <f>Dashboard!J2</f>
        <v xml:space="preserve">Employee Experience </v>
      </c>
      <c r="C11" s="44" t="s">
        <v>49</v>
      </c>
      <c r="D11" s="50"/>
      <c r="E11" s="50"/>
      <c r="F11" s="7"/>
      <c r="G11" s="7"/>
      <c r="H11" s="39"/>
      <c r="I11" s="51" t="str">
        <f t="shared" si="1"/>
        <v>-</v>
      </c>
      <c r="J11" s="50"/>
      <c r="K11" s="7"/>
      <c r="L11" s="7"/>
      <c r="M11" s="39"/>
      <c r="N11" s="51" t="str">
        <f t="shared" si="0"/>
        <v>-</v>
      </c>
      <c r="O11" s="86"/>
      <c r="P11" s="88"/>
      <c r="R11" s="77"/>
    </row>
    <row r="12" spans="2:18" ht="34.5" customHeight="1" thickTop="1" thickBot="1" x14ac:dyDescent="0.35">
      <c r="B12" s="42" t="str">
        <f>Dashboard!K2</f>
        <v>Business Process</v>
      </c>
      <c r="C12" s="44" t="s">
        <v>49</v>
      </c>
      <c r="D12" s="50"/>
      <c r="E12" s="50"/>
      <c r="F12" s="7"/>
      <c r="G12" s="7"/>
      <c r="H12" s="39"/>
      <c r="I12" s="51" t="str">
        <f t="shared" si="1"/>
        <v>-</v>
      </c>
      <c r="J12" s="50"/>
      <c r="K12" s="7"/>
      <c r="L12" s="7"/>
      <c r="M12" s="39"/>
      <c r="N12" s="51" t="str">
        <f t="shared" si="0"/>
        <v>-</v>
      </c>
      <c r="O12" s="86"/>
      <c r="P12" s="88"/>
      <c r="R12" s="76" t="s">
        <v>87</v>
      </c>
    </row>
    <row r="13" spans="2:18" ht="34.5" customHeight="1" thickTop="1" thickBot="1" x14ac:dyDescent="0.35">
      <c r="B13" s="42" t="str">
        <f>Dashboard!L2</f>
        <v>Data and Analytics</v>
      </c>
      <c r="C13" s="45" t="s">
        <v>49</v>
      </c>
      <c r="D13" s="50"/>
      <c r="E13" s="50"/>
      <c r="F13" s="7"/>
      <c r="G13" s="7"/>
      <c r="H13" s="39"/>
      <c r="I13" s="51" t="str">
        <f t="shared" si="1"/>
        <v>-</v>
      </c>
      <c r="J13" s="50"/>
      <c r="K13" s="7"/>
      <c r="L13" s="7"/>
      <c r="M13" s="39"/>
      <c r="N13" s="51" t="str">
        <f t="shared" si="0"/>
        <v>-</v>
      </c>
      <c r="O13" s="86"/>
      <c r="P13" s="88"/>
      <c r="R13" s="77"/>
    </row>
    <row r="14" spans="2:18" ht="34.5" customHeight="1" thickTop="1" thickBot="1" x14ac:dyDescent="0.35">
      <c r="B14" s="42" t="str">
        <f>Dashboard!M2</f>
        <v>Customization and Development</v>
      </c>
      <c r="C14" s="45" t="s">
        <v>49</v>
      </c>
      <c r="D14" s="50"/>
      <c r="E14" s="50"/>
      <c r="F14" s="7"/>
      <c r="G14" s="7"/>
      <c r="H14" s="39"/>
      <c r="I14" s="51" t="str">
        <f t="shared" si="1"/>
        <v>-</v>
      </c>
      <c r="J14" s="50"/>
      <c r="K14" s="7"/>
      <c r="L14" s="7"/>
      <c r="M14" s="39"/>
      <c r="N14" s="51" t="str">
        <f t="shared" si="0"/>
        <v>-</v>
      </c>
      <c r="O14" s="86"/>
      <c r="P14" s="88"/>
      <c r="R14" s="76" t="s">
        <v>85</v>
      </c>
    </row>
    <row r="15" spans="2:18" ht="34.5" customHeight="1" thickTop="1" thickBot="1" x14ac:dyDescent="0.35">
      <c r="B15" s="42" t="str">
        <f>Dashboard!N2</f>
        <v>Infrastructure</v>
      </c>
      <c r="C15" s="45" t="s">
        <v>49</v>
      </c>
      <c r="D15" s="50"/>
      <c r="E15" s="50"/>
      <c r="F15" s="7"/>
      <c r="G15" s="7"/>
      <c r="H15" s="39"/>
      <c r="I15" s="51" t="str">
        <f t="shared" si="1"/>
        <v>-</v>
      </c>
      <c r="J15" s="50"/>
      <c r="K15" s="7"/>
      <c r="L15" s="7"/>
      <c r="M15" s="39"/>
      <c r="N15" s="51" t="str">
        <f t="shared" si="0"/>
        <v>-</v>
      </c>
      <c r="O15" s="86"/>
      <c r="P15" s="88"/>
      <c r="R15" s="77"/>
    </row>
    <row r="16" spans="2:18" ht="34.5" customHeight="1" thickTop="1" thickBot="1" x14ac:dyDescent="0.35">
      <c r="B16" s="42" t="str">
        <f>Dashboard!O2</f>
        <v>-</v>
      </c>
      <c r="C16" s="45" t="s">
        <v>49</v>
      </c>
      <c r="D16" s="50"/>
      <c r="E16" s="50"/>
      <c r="F16" s="7"/>
      <c r="G16" s="7"/>
      <c r="H16" s="39"/>
      <c r="I16" s="51" t="str">
        <f t="shared" si="1"/>
        <v>-</v>
      </c>
      <c r="J16" s="50"/>
      <c r="K16" s="7"/>
      <c r="L16" s="7"/>
      <c r="M16" s="39"/>
      <c r="N16" s="51" t="str">
        <f t="shared" si="0"/>
        <v>-</v>
      </c>
      <c r="O16" s="86"/>
      <c r="P16" s="88"/>
      <c r="R16" s="77"/>
    </row>
    <row r="17" spans="2:18" ht="34.5" customHeight="1" thickTop="1" thickBot="1" x14ac:dyDescent="0.35">
      <c r="B17" s="42" t="str">
        <f>Dashboard!P2</f>
        <v>-</v>
      </c>
      <c r="C17" s="46" t="s">
        <v>49</v>
      </c>
      <c r="D17" s="50"/>
      <c r="E17" s="50"/>
      <c r="F17" s="7"/>
      <c r="G17" s="7"/>
      <c r="H17" s="39"/>
      <c r="I17" s="51" t="str">
        <f t="shared" si="1"/>
        <v>-</v>
      </c>
      <c r="J17" s="50"/>
      <c r="K17" s="7"/>
      <c r="L17" s="7"/>
      <c r="M17" s="39"/>
      <c r="N17" s="51" t="str">
        <f t="shared" si="0"/>
        <v>-</v>
      </c>
      <c r="O17" s="86"/>
      <c r="P17" s="88"/>
      <c r="R17" s="77"/>
    </row>
    <row r="18" spans="2:18" ht="34.5" customHeight="1" thickTop="1" thickBot="1" x14ac:dyDescent="0.35">
      <c r="B18" s="42" t="str">
        <f>Dashboard!Q2</f>
        <v>-</v>
      </c>
      <c r="C18" s="46" t="s">
        <v>49</v>
      </c>
      <c r="D18" s="50"/>
      <c r="E18" s="50"/>
      <c r="F18" s="7"/>
      <c r="G18" s="7"/>
      <c r="H18" s="39"/>
      <c r="I18" s="51" t="str">
        <f t="shared" si="1"/>
        <v>-</v>
      </c>
      <c r="J18" s="50"/>
      <c r="K18" s="7"/>
      <c r="L18" s="7"/>
      <c r="M18" s="39"/>
      <c r="N18" s="51" t="str">
        <f t="shared" si="0"/>
        <v>-</v>
      </c>
      <c r="O18" s="86"/>
      <c r="P18" s="88"/>
      <c r="R18" s="77"/>
    </row>
    <row r="19" spans="2:18" ht="34.5" customHeight="1" thickTop="1" thickBot="1" x14ac:dyDescent="0.35">
      <c r="B19" s="42" t="str">
        <f>Dashboard!R2</f>
        <v>-</v>
      </c>
      <c r="C19" s="46" t="s">
        <v>49</v>
      </c>
      <c r="D19" s="50"/>
      <c r="E19" s="50"/>
      <c r="F19" s="7"/>
      <c r="G19" s="7"/>
      <c r="H19" s="39"/>
      <c r="I19" s="51" t="str">
        <f t="shared" si="1"/>
        <v>-</v>
      </c>
      <c r="J19" s="50"/>
      <c r="K19" s="7"/>
      <c r="L19" s="7"/>
      <c r="M19" s="39"/>
      <c r="N19" s="51" t="str">
        <f t="shared" si="0"/>
        <v>-</v>
      </c>
      <c r="O19" s="86"/>
      <c r="P19" s="88"/>
      <c r="R19" s="77"/>
    </row>
    <row r="20" spans="2:18" ht="34.5" customHeight="1" thickTop="1" thickBot="1" x14ac:dyDescent="0.35">
      <c r="B20" s="42" t="str">
        <f>Dashboard!S2</f>
        <v>-</v>
      </c>
      <c r="C20" s="46"/>
      <c r="D20" s="52"/>
      <c r="E20" s="52"/>
      <c r="F20" s="40"/>
      <c r="G20" s="40"/>
      <c r="H20" s="41"/>
      <c r="I20" s="51" t="str">
        <f t="shared" si="1"/>
        <v>-</v>
      </c>
      <c r="J20" s="52"/>
      <c r="K20" s="40"/>
      <c r="L20" s="40"/>
      <c r="M20" s="41"/>
      <c r="N20" s="53" t="str">
        <f t="shared" si="0"/>
        <v>-</v>
      </c>
      <c r="O20" s="86"/>
      <c r="P20" s="88"/>
      <c r="R20" s="77"/>
    </row>
  </sheetData>
  <mergeCells count="5">
    <mergeCell ref="B2:B3"/>
    <mergeCell ref="E3:H3"/>
    <mergeCell ref="J3:M3"/>
    <mergeCell ref="K1:M1"/>
    <mergeCell ref="F1:H1"/>
  </mergeCells>
  <phoneticPr fontId="45" type="noConversion"/>
  <conditionalFormatting sqref="I5:I20">
    <cfRule type="iconSet" priority="3">
      <iconSet iconSet="5Rating">
        <cfvo type="percent" val="0"/>
        <cfvo type="num" val="200"/>
        <cfvo type="num" val="300"/>
        <cfvo type="num" val="400"/>
        <cfvo type="num" val="500"/>
      </iconSet>
    </cfRule>
  </conditionalFormatting>
  <dataValidations count="1">
    <dataValidation type="whole" allowBlank="1" showInputMessage="1" showErrorMessage="1" sqref="D5:P20" xr:uid="{00000000-0002-0000-0100-000000000000}">
      <formula1>0</formula1>
      <formula2>500</formula2>
    </dataValidation>
  </dataValidations>
  <hyperlinks>
    <hyperlink ref="R9" r:id="rId1" location="definition-of-this-competency" xr:uid="{FB29B546-F65F-4690-86A2-78A6B1275BD4}"/>
    <hyperlink ref="R7" r:id="rId2" location="definition-of-this-competency" xr:uid="{45A1BFEF-E296-45D7-927A-98D98859729C}"/>
    <hyperlink ref="R6" r:id="rId3" location="definition-of-this-competency" xr:uid="{6D43154C-C3C0-44FF-9A36-F96651744E33}"/>
    <hyperlink ref="R8" r:id="rId4" location="definition-of-this-competency" xr:uid="{D767636F-7D3D-48DE-9027-E6AAFCA89763}"/>
    <hyperlink ref="R14" r:id="rId5" location="definition-of-this-competency" xr:uid="{98D04520-FE62-434D-87C8-3B355B9C539D}"/>
    <hyperlink ref="R5" r:id="rId6" location="definition-of-this-competency" xr:uid="{D7546A16-7DCC-402E-B6BF-09648B369101}"/>
    <hyperlink ref="R12" r:id="rId7" location="definition-of-this-competency" xr:uid="{476875DE-BBFB-4C90-9150-228947D0C6C4}"/>
    <hyperlink ref="R10" r:id="rId8" location="definition-of-this-competency" xr:uid="{FB094C08-28BC-4440-AC7E-7ACC5D7A6056}"/>
  </hyperlinks>
  <pageMargins left="0.7" right="0.7" top="0.75" bottom="0.75" header="0.3" footer="0.3"/>
  <pageSetup paperSize="9" scale="75" orientation="landscape" r:id="rId9"/>
  <legacyDrawing r:id="rId10"/>
  <extLst>
    <ext xmlns:x14="http://schemas.microsoft.com/office/spreadsheetml/2009/9/main" uri="{78C0D931-6437-407d-A8EE-F0AAD7539E65}">
      <x14:conditionalFormattings>
        <x14:conditionalFormatting xmlns:xm="http://schemas.microsoft.com/office/excel/2006/main">
          <x14:cfRule type="iconSet" priority="2" id="{10A7ED25-FD89-4DCD-AEF3-861C32F7B3AF}">
            <x14:iconSet iconSet="5Boxes">
              <x14:cfvo type="percent">
                <xm:f>0</xm:f>
              </x14:cfvo>
              <x14:cfvo type="num">
                <xm:f>200</xm:f>
              </x14:cfvo>
              <x14:cfvo type="num">
                <xm:f>300</xm:f>
              </x14:cfvo>
              <x14:cfvo type="num">
                <xm:f>400</xm:f>
              </x14:cfvo>
              <x14:cfvo type="num">
                <xm:f>500</xm:f>
              </x14:cfvo>
            </x14:iconSet>
          </x14:cfRule>
          <xm:sqref>I19</xm:sqref>
        </x14:conditionalFormatting>
        <x14:conditionalFormatting xmlns:xm="http://schemas.microsoft.com/office/excel/2006/main">
          <x14:cfRule type="iconSet" priority="1" id="{13F9D7F6-8828-4411-95A7-58247DE6165D}">
            <x14:iconSet iconSet="5Boxes">
              <x14:cfvo type="percent">
                <xm:f>0</xm:f>
              </x14:cfvo>
              <x14:cfvo type="num">
                <xm:f>200</xm:f>
              </x14:cfvo>
              <x14:cfvo type="num">
                <xm:f>300</xm:f>
              </x14:cfvo>
              <x14:cfvo type="num">
                <xm:f>400</xm:f>
              </x14:cfvo>
              <x14:cfvo type="num">
                <xm:f>500</xm:f>
              </x14:cfvo>
            </x14:iconSet>
          </x14:cfRule>
          <xm:sqref>I20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dimension ref="A1:C16"/>
  <sheetViews>
    <sheetView showGridLines="0" workbookViewId="0">
      <selection activeCell="B15" sqref="B15"/>
    </sheetView>
  </sheetViews>
  <sheetFormatPr defaultRowHeight="16.5" x14ac:dyDescent="0.3"/>
  <cols>
    <col min="1" max="1" width="23.25" style="8" customWidth="1"/>
    <col min="2" max="2" width="37" style="8" customWidth="1"/>
    <col min="3" max="3" width="55.75" style="8" customWidth="1"/>
    <col min="4" max="4" width="11" customWidth="1"/>
    <col min="5" max="9" width="37" customWidth="1"/>
  </cols>
  <sheetData>
    <row r="1" spans="1:3" ht="92.25" customHeight="1" x14ac:dyDescent="0.3">
      <c r="A1" s="120" t="s">
        <v>78</v>
      </c>
      <c r="B1" s="121"/>
      <c r="C1" s="121"/>
    </row>
    <row r="2" spans="1:3" ht="251.25" customHeight="1" x14ac:dyDescent="0.3">
      <c r="A2" s="120" t="s">
        <v>96</v>
      </c>
      <c r="B2" s="121"/>
      <c r="C2" s="121"/>
    </row>
    <row r="3" spans="1:3" x14ac:dyDescent="0.3">
      <c r="A3" s="123" t="s">
        <v>79</v>
      </c>
      <c r="B3" s="124"/>
    </row>
    <row r="4" spans="1:3" x14ac:dyDescent="0.3">
      <c r="A4" s="75"/>
      <c r="B4" s="70"/>
      <c r="C4" s="70"/>
    </row>
    <row r="5" spans="1:3" x14ac:dyDescent="0.3">
      <c r="A5" s="123" t="s">
        <v>80</v>
      </c>
      <c r="B5" s="124"/>
      <c r="C5" s="70"/>
    </row>
    <row r="6" spans="1:3" x14ac:dyDescent="0.3">
      <c r="A6" s="72"/>
      <c r="B6" s="70"/>
      <c r="C6" s="70"/>
    </row>
    <row r="7" spans="1:3" ht="38.25" customHeight="1" x14ac:dyDescent="0.3">
      <c r="A7" s="122" t="s">
        <v>46</v>
      </c>
      <c r="B7" s="121"/>
      <c r="C7" s="121"/>
    </row>
    <row r="9" spans="1:3" ht="26.25" x14ac:dyDescent="0.3">
      <c r="A9" s="10" t="s">
        <v>25</v>
      </c>
    </row>
    <row r="10" spans="1:3" ht="142.5" customHeight="1" x14ac:dyDescent="0.3">
      <c r="A10" s="80" t="s">
        <v>26</v>
      </c>
      <c r="B10" s="78" t="s">
        <v>57</v>
      </c>
      <c r="C10" s="79" t="s">
        <v>27</v>
      </c>
    </row>
    <row r="11" spans="1:3" ht="66" x14ac:dyDescent="0.3">
      <c r="A11" s="81" t="s">
        <v>28</v>
      </c>
      <c r="B11" s="82" t="s">
        <v>29</v>
      </c>
      <c r="C11" s="82" t="s">
        <v>30</v>
      </c>
    </row>
    <row r="12" spans="1:3" ht="66" x14ac:dyDescent="0.3">
      <c r="A12" s="81" t="s">
        <v>31</v>
      </c>
      <c r="B12" s="82" t="s">
        <v>32</v>
      </c>
      <c r="C12" s="82" t="s">
        <v>33</v>
      </c>
    </row>
    <row r="13" spans="1:3" ht="132" x14ac:dyDescent="0.3">
      <c r="A13" s="81" t="s">
        <v>34</v>
      </c>
      <c r="B13" s="82" t="s">
        <v>35</v>
      </c>
      <c r="C13" s="82" t="s">
        <v>36</v>
      </c>
    </row>
    <row r="14" spans="1:3" ht="148.5" x14ac:dyDescent="0.3">
      <c r="A14" s="81" t="s">
        <v>37</v>
      </c>
      <c r="B14" s="82" t="s">
        <v>38</v>
      </c>
      <c r="C14" s="82" t="s">
        <v>39</v>
      </c>
    </row>
    <row r="15" spans="1:3" ht="148.5" x14ac:dyDescent="0.3">
      <c r="A15" s="83" t="s">
        <v>40</v>
      </c>
      <c r="B15" s="82" t="s">
        <v>41</v>
      </c>
      <c r="C15" s="82" t="s">
        <v>42</v>
      </c>
    </row>
    <row r="16" spans="1:3" x14ac:dyDescent="0.3">
      <c r="A16" s="9"/>
    </row>
  </sheetData>
  <mergeCells count="5">
    <mergeCell ref="A1:C1"/>
    <mergeCell ref="A2:C2"/>
    <mergeCell ref="A7:C7"/>
    <mergeCell ref="A3:B3"/>
    <mergeCell ref="A5:B5"/>
  </mergeCells>
  <hyperlinks>
    <hyperlink ref="A3" r:id="rId1" display="https://docs.microsoft.com/en-us/microsoft-365/community/microsoft365-maturity-model--intro" xr:uid="{AA510CF8-27F8-4F3C-9747-84071857C862}"/>
    <hyperlink ref="A5" r:id="rId2" display="https://docs.microsoft.com/en-us/microsoft-365/community/" xr:uid="{FD1B5318-DA7F-4D93-9EB8-1335A6AD37DA}"/>
  </hyperlinks>
  <pageMargins left="0.7" right="0.7" top="0.75" bottom="0.75" header="0.3" footer="0.3"/>
  <pageSetup paperSize="9"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993B44EF7594681A08E0B31A65FE8" ma:contentTypeVersion="17" ma:contentTypeDescription="Create a new document." ma:contentTypeScope="" ma:versionID="f10e30fee840ba217c5ca7ce9886c367">
  <xsd:schema xmlns:xsd="http://www.w3.org/2001/XMLSchema" xmlns:xs="http://www.w3.org/2001/XMLSchema" xmlns:p="http://schemas.microsoft.com/office/2006/metadata/properties" xmlns:ns2="a79e9eb2-e8b5-4da4-a99d-e60e7d4ffe7f" xmlns:ns3="4599b17f-7814-4a3d-9acb-8dbcbdaad473" xmlns:ns4="d591a979-0bac-4b23-9603-e6fb7f7a49be" targetNamespace="http://schemas.microsoft.com/office/2006/metadata/properties" ma:root="true" ma:fieldsID="f7aeb4d34fda021e005abbe5c5f38a8b" ns2:_="" ns3:_="" ns4:_="">
    <xsd:import namespace="a79e9eb2-e8b5-4da4-a99d-e60e7d4ffe7f"/>
    <xsd:import namespace="4599b17f-7814-4a3d-9acb-8dbcbdaad473"/>
    <xsd:import namespace="d591a979-0bac-4b23-9603-e6fb7f7a49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Document_x0020_Status" minOccurs="0"/>
                <xsd:element ref="ns3:TaxKeywordTaxHTField" minOccurs="0"/>
                <xsd:element ref="ns4:TaxCatchAll" minOccurs="0"/>
                <xsd:element ref="ns2:MediaServiceDateTaken" minOccurs="0"/>
                <xsd:element ref="ns2:MediaServiceLocation"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9e9eb2-e8b5-4da4-a99d-e60e7d4ffe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Document_x0020_Status" ma:index="18" nillable="true" ma:displayName="Document Status" ma:format="Dropdown" ma:internalName="Document_x0020_Status">
      <xsd:simpleType>
        <xsd:union memberTypes="dms:Text">
          <xsd:simpleType>
            <xsd:restriction base="dms:Choice">
              <xsd:enumeration value="Pre-Draft"/>
              <xsd:enumeration value="In Progress"/>
              <xsd:enumeration value="Ready to Git"/>
              <xsd:enumeration value="Added to Git"/>
              <xsd:enumeration value="Update Git"/>
              <xsd:enumeration value="N/A"/>
            </xsd:restriction>
          </xsd:simpleType>
        </xsd:un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Category" ma:index="24" nillable="true" ma:displayName="Category" ma:description="Type or purpose of document" ma:format="Dropdown" ma:internalName="Category">
      <xsd:simpleType>
        <xsd:union memberTypes="dms:Text">
          <xsd:simpleType>
            <xsd:restriction base="dms:Choice">
              <xsd:enumeration value="Competency"/>
              <xsd:enumeration value="Elevate"/>
              <xsd:enumeration value="Principle"/>
              <xsd:enumeration value="Presentation"/>
              <xsd:enumeration value="Supporting info"/>
              <xsd:enumeration value="Tool"/>
              <xsd:enumeration value="Template"/>
              <xsd:enumeration value="Other"/>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599b17f-7814-4a3d-9acb-8dbcbdaad47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KeywordTaxHTField" ma:index="20" nillable="true" ma:taxonomy="true" ma:internalName="TaxKeywordTaxHTField" ma:taxonomyFieldName="TaxKeyword" ma:displayName="Enterprise Keywords" ma:fieldId="{23f27201-bee3-471e-b2e7-b64fd8b7ca38}" ma:taxonomyMulti="true" ma:sspId="c706dc76-2335-4c47-941e-db163a11271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91a979-0bac-4b23-9603-e6fb7f7a49b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bb1effd-0e51-48b8-b723-533916a1f2dd}" ma:internalName="TaxCatchAll" ma:showField="CatchAllData" ma:web="4599b17f-7814-4a3d-9acb-8dbcbdaad4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a79e9eb2-e8b5-4da4-a99d-e60e7d4ffe7f">N/A</Document_x0020_Status>
    <TaxKeywordTaxHTField xmlns="4599b17f-7814-4a3d-9acb-8dbcbdaad473">
      <Terms xmlns="http://schemas.microsoft.com/office/infopath/2007/PartnerControls">
        <TermInfo xmlns="http://schemas.microsoft.com/office/infopath/2007/PartnerControls">
          <TermName xmlns="http://schemas.microsoft.com/office/infopath/2007/PartnerControls">Search</TermName>
          <TermId xmlns="http://schemas.microsoft.com/office/infopath/2007/PartnerControls">d0ed93a3-b0f5-4cc8-8345-3bfa19c5bea6</TermId>
        </TermInfo>
        <TermInfo xmlns="http://schemas.microsoft.com/office/infopath/2007/PartnerControls">
          <TermName xmlns="http://schemas.microsoft.com/office/infopath/2007/PartnerControls">Communication</TermName>
          <TermId xmlns="http://schemas.microsoft.com/office/infopath/2007/PartnerControls">66373c54-7a7e-43c0-8082-5b0dd83c1da3</TermId>
        </TermInfo>
        <TermInfo xmlns="http://schemas.microsoft.com/office/infopath/2007/PartnerControls">
          <TermName xmlns="http://schemas.microsoft.com/office/infopath/2007/PartnerControls">Collaboration</TermName>
          <TermId xmlns="http://schemas.microsoft.com/office/infopath/2007/PartnerControls">177b67c9-0bd4-4e50-9ce6-59efecf7668c</TermId>
        </TermInfo>
        <TermInfo xmlns="http://schemas.microsoft.com/office/infopath/2007/PartnerControls">
          <TermName xmlns="http://schemas.microsoft.com/office/infopath/2007/PartnerControls">Management of Content</TermName>
          <TermId xmlns="http://schemas.microsoft.com/office/infopath/2007/PartnerControls">bfe024b9-6062-4628-b7b6-43bcec203e01</TermId>
        </TermInfo>
        <TermInfo xmlns="http://schemas.microsoft.com/office/infopath/2007/PartnerControls">
          <TermName xmlns="http://schemas.microsoft.com/office/infopath/2007/PartnerControls">Workshop</TermName>
          <TermId xmlns="http://schemas.microsoft.com/office/infopath/2007/PartnerControls">5c4abe34-c50b-4080-aefd-a5208d946804</TermId>
        </TermInfo>
        <TermInfo xmlns="http://schemas.microsoft.com/office/infopath/2007/PartnerControls">
          <TermName xmlns="http://schemas.microsoft.com/office/infopath/2007/PartnerControls">Microsoft 365</TermName>
          <TermId xmlns="http://schemas.microsoft.com/office/infopath/2007/PartnerControls">54a193fa-e09a-4d56-a4e2-f0c132ac02d0</TermId>
        </TermInfo>
        <TermInfo xmlns="http://schemas.microsoft.com/office/infopath/2007/PartnerControls">
          <TermName xmlns="http://schemas.microsoft.com/office/infopath/2007/PartnerControls">Maturity Model</TermName>
          <TermId xmlns="http://schemas.microsoft.com/office/infopath/2007/PartnerControls">4fc9bb03-d386-4459-bf51-735f7e867ecf</TermId>
        </TermInfo>
      </Terms>
    </TaxKeywordTaxHTField>
    <TaxCatchAll xmlns="d591a979-0bac-4b23-9603-e6fb7f7a49be">
      <Value>11</Value>
      <Value>10</Value>
      <Value>9</Value>
      <Value>8</Value>
      <Value>7</Value>
      <Value>2</Value>
      <Value>1</Value>
    </TaxCatchAll>
    <Category xmlns="a79e9eb2-e8b5-4da4-a99d-e60e7d4ffe7f">Tool</Category>
  </documentManagement>
</p:properties>
</file>

<file path=customXml/itemProps1.xml><?xml version="1.0" encoding="utf-8"?>
<ds:datastoreItem xmlns:ds="http://schemas.openxmlformats.org/officeDocument/2006/customXml" ds:itemID="{0AE590BA-7903-411E-BC04-573C74D132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9e9eb2-e8b5-4da4-a99d-e60e7d4ffe7f"/>
    <ds:schemaRef ds:uri="4599b17f-7814-4a3d-9acb-8dbcbdaad473"/>
    <ds:schemaRef ds:uri="d591a979-0bac-4b23-9603-e6fb7f7a49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652CFA-8A0E-46EE-829F-018939120CF2}">
  <ds:schemaRefs>
    <ds:schemaRef ds:uri="http://schemas.microsoft.com/sharepoint/v3/contenttype/forms"/>
  </ds:schemaRefs>
</ds:datastoreItem>
</file>

<file path=customXml/itemProps3.xml><?xml version="1.0" encoding="utf-8"?>
<ds:datastoreItem xmlns:ds="http://schemas.openxmlformats.org/officeDocument/2006/customXml" ds:itemID="{BD1EA48D-BFA4-41FF-B69B-A74903D2650B}">
  <ds:schemaRefs>
    <ds:schemaRef ds:uri="http://purl.org/dc/dcmitype/"/>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d591a979-0bac-4b23-9603-e6fb7f7a49be"/>
    <ds:schemaRef ds:uri="http://schemas.openxmlformats.org/package/2006/metadata/core-properties"/>
    <ds:schemaRef ds:uri="4599b17f-7814-4a3d-9acb-8dbcbdaad473"/>
    <ds:schemaRef ds:uri="a79e9eb2-e8b5-4da4-a99d-e60e7d4ffe7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17</vt:i4>
      </vt:variant>
    </vt:vector>
  </HeadingPairs>
  <TitlesOfParts>
    <vt:vector size="20" baseType="lpstr">
      <vt:lpstr>Dashboard</vt:lpstr>
      <vt:lpstr>Data capture</vt:lpstr>
      <vt:lpstr>Instructions and Notes</vt:lpstr>
      <vt:lpstr>DeptTarget</vt:lpstr>
      <vt:lpstr>Lowest_Performers</vt:lpstr>
      <vt:lpstr>Mean</vt:lpstr>
      <vt:lpstr>Organisation</vt:lpstr>
      <vt:lpstr>Scope</vt:lpstr>
      <vt:lpstr>'Data capture'!SPBookmark_Please_x005f_x0020_assess_x005f_x0020_the_x0</vt:lpstr>
      <vt:lpstr>'Data capture'!SPBookmark_Please_x005f_x0020_assess_x005f_x0020_the_x00</vt:lpstr>
      <vt:lpstr>'Data capture'!SPBookmark_Please_x005f_x0020_assess_x005f_x0020_the_x01</vt:lpstr>
      <vt:lpstr>'Data capture'!SPBookmark_Please_x005f_x0020_assess_x005f_x0020_the_x02</vt:lpstr>
      <vt:lpstr>'Data capture'!SPBookmark_Please_x005f_x0020_assess_x005f_x0020_the_x03</vt:lpstr>
      <vt:lpstr>'Data capture'!SPBookmark_Please_x005f_x0020_assess_x005f_x0020_the_x04</vt:lpstr>
      <vt:lpstr>'Data capture'!SPBookmark_Please_x005f_x0020_assess_x005f_x0020_the_x05</vt:lpstr>
      <vt:lpstr>'Data capture'!SPBookmark_Please_x005f_x0020_assess_x005f_x0020_the_x06</vt:lpstr>
      <vt:lpstr>'Data capture'!SPBookmark_Please_x005f_x0020_assess_x005f_x0020_the_x07</vt:lpstr>
      <vt:lpstr>'Data capture'!SPBookmark_Please_x005f_x0020_assess_x005f_x0020_the_x08</vt:lpstr>
      <vt:lpstr>'Data capture'!SPBookmark_Please_x005f_x0020_assess_x005f_x0020_the_x09</vt:lpstr>
      <vt:lpstr>Target</vt:lpstr>
    </vt:vector>
  </TitlesOfParts>
  <Manager/>
  <Company>Novia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Workbook - MM4M365 workshop tool (Quick assessment)</dc:title>
  <dc:subject>MM4M365</dc:subject>
  <dc:creator>Simon Hudson</dc:creator>
  <cp:keywords>Maturity Model; Microsoft 365;Workshop ; Management of Content ; Collaboration ; Communication ; Search</cp:keywords>
  <dc:description>Maturity Model, from a concept by Sadie Van Buren extended by Simon Hudson.</dc:description>
  <cp:lastModifiedBy>Simon Hudson</cp:lastModifiedBy>
  <cp:revision/>
  <dcterms:created xsi:type="dcterms:W3CDTF">2010-11-09T20:52:35Z</dcterms:created>
  <dcterms:modified xsi:type="dcterms:W3CDTF">2021-07-20T15:24:57Z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0x0101009EF993B44EF7594681A08E0B31A65FE8</vt:lpwstr>
  </property>
  <property fmtid="{D5CDD505-2E9C-101B-9397-08002B2CF9AE}" pid="3" name="TaxKeyword">
    <vt:lpwstr>11;#Search|d0ed93a3-b0f5-4cc8-8345-3bfa19c5bea6;#10;#Communication|66373c54-7a7e-43c0-8082-5b0dd83c1da3;#9;#Collaboration|177b67c9-0bd4-4e50-9ce6-59efecf7668c;#8;#Management of Content|bfe024b9-6062-4628-b7b6-43bcec203e01;#7;#Workshop|5c4abe34-c50b-4080-aefd-a5208d946804;#2;#Microsoft 365|54a193fa-e09a-4d56-a4e2-f0c132ac02d0;#1;#Maturity Model|4fc9bb03-d386-4459-bf51-735f7e867ecf</vt:lpwstr>
  </property>
  <property fmtid="{D5CDD505-2E9C-101B-9397-08002B2CF9AE}" pid="4" name="Client">
    <vt:lpwstr>2</vt:lpwstr>
  </property>
  <property fmtid="{D5CDD505-2E9C-101B-9397-08002B2CF9AE}" pid="5" name="Order">
    <vt:r8>1000</vt:r8>
  </property>
  <property fmtid="{D5CDD505-2E9C-101B-9397-08002B2CF9AE}" pid="6" name="xd_ProgID">
    <vt:lpwstr/>
  </property>
  <property fmtid="{D5CDD505-2E9C-101B-9397-08002B2CF9AE}" pid="7" name="_CopySource">
    <vt:lpwstr>http://portal.cloud2.co.uk/cloud2/solutions/Prime/Shared Documents/RSA Benchmark template.xlsx</vt:lpwstr>
  </property>
  <property fmtid="{D5CDD505-2E9C-101B-9397-08002B2CF9AE}" pid="8" name="TemplateUrl">
    <vt:lpwstr/>
  </property>
  <property fmtid="{D5CDD505-2E9C-101B-9397-08002B2CF9AE}" pid="9" name="ResponsibleTeam">
    <vt:lpwstr>278;#Sales|52b55b97-3d60-47c9-abef-e18f9aa6c5e9</vt:lpwstr>
  </property>
  <property fmtid="{D5CDD505-2E9C-101B-9397-08002B2CF9AE}" pid="10" name="Technology">
    <vt:lpwstr/>
  </property>
  <property fmtid="{D5CDD505-2E9C-101B-9397-08002B2CF9AE}" pid="11" name="Product">
    <vt:lpwstr>71;#Hadron|ee6700b3-d536-4f04-8785-4bfcc6236bcf;#149;#Digital Workspaces|5bf4c457-bd8f-4e88-b08f-57a12f717f64</vt:lpwstr>
  </property>
  <property fmtid="{D5CDD505-2E9C-101B-9397-08002B2CF9AE}" pid="12" name="hfb2d3b9493e43abb8f06ed209d15297">
    <vt:lpwstr>Hadron|ee6700b3-d536-4f04-8785-4bfcc6236bcf;Digital Workspaces|5bf4c457-bd8f-4e88-b08f-57a12f717f64</vt:lpwstr>
  </property>
  <property fmtid="{D5CDD505-2E9C-101B-9397-08002B2CF9AE}" pid="13" name="o69c51f03657452298fe7496b427ad71">
    <vt:lpwstr/>
  </property>
  <property fmtid="{D5CDD505-2E9C-101B-9397-08002B2CF9AE}" pid="14" name="BusinessDocumentCategory">
    <vt:lpwstr/>
  </property>
  <property fmtid="{D5CDD505-2E9C-101B-9397-08002B2CF9AE}" pid="15" name="Invoice3Details">
    <vt:lpwstr/>
  </property>
  <property fmtid="{D5CDD505-2E9C-101B-9397-08002B2CF9AE}" pid="16" name="FinancialYear">
    <vt:lpwstr/>
  </property>
  <property fmtid="{D5CDD505-2E9C-101B-9397-08002B2CF9AE}" pid="17" name="PONumber">
    <vt:lpwstr/>
  </property>
  <property fmtid="{D5CDD505-2E9C-101B-9397-08002B2CF9AE}" pid="18" name="Title1">
    <vt:lpwstr/>
  </property>
  <property fmtid="{D5CDD505-2E9C-101B-9397-08002B2CF9AE}" pid="19" name="SODStatus">
    <vt:lpwstr/>
  </property>
  <property fmtid="{D5CDD505-2E9C-101B-9397-08002B2CF9AE}" pid="20" name="Invoice2Details">
    <vt:lpwstr/>
  </property>
  <property fmtid="{D5CDD505-2E9C-101B-9397-08002B2CF9AE}" pid="21" name="GCloud">
    <vt:bool>false</vt:bool>
  </property>
  <property fmtid="{D5CDD505-2E9C-101B-9397-08002B2CF9AE}" pid="22" name="Invoice4Details">
    <vt:lpwstr/>
  </property>
  <property fmtid="{D5CDD505-2E9C-101B-9397-08002B2CF9AE}" pid="23" name="SODTerms">
    <vt:lpwstr/>
  </property>
  <property fmtid="{D5CDD505-2E9C-101B-9397-08002B2CF9AE}" pid="24" name="Invoices">
    <vt:lpwstr/>
  </property>
  <property fmtid="{D5CDD505-2E9C-101B-9397-08002B2CF9AE}" pid="25" name="ContractType">
    <vt:lpwstr/>
  </property>
  <property fmtid="{D5CDD505-2E9C-101B-9397-08002B2CF9AE}" pid="26" name="URL">
    <vt:lpwstr/>
  </property>
  <property fmtid="{D5CDD505-2E9C-101B-9397-08002B2CF9AE}" pid="27" name="Invoice1Details">
    <vt:lpwstr/>
  </property>
  <property fmtid="{D5CDD505-2E9C-101B-9397-08002B2CF9AE}" pid="28" name="ContractDuration">
    <vt:lpwstr/>
  </property>
</Properties>
</file>